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8960" windowHeight="11505" firstSheet="21" activeTab="22"/>
  </bookViews>
  <sheets>
    <sheet name="Hárok1" sheetId="1" r:id="rId1"/>
    <sheet name="Január  MŠ 2017" sheetId="2" r:id="rId2"/>
    <sheet name="Január VŠJ 2017" sheetId="3" r:id="rId3"/>
    <sheet name="Február MŠ 2017" sheetId="4" r:id="rId4"/>
    <sheet name="Február VŠJ 2017 " sheetId="5" r:id="rId5"/>
    <sheet name="Marec MŠ 2017" sheetId="6" r:id="rId6"/>
    <sheet name="Marec VŠJ 2017" sheetId="7" r:id="rId7"/>
    <sheet name="Apríl MŠ 2017" sheetId="8" r:id="rId8"/>
    <sheet name="Apríl VŠJ 2017" sheetId="9" r:id="rId9"/>
    <sheet name="Máj MŠ 2017" sheetId="10" r:id="rId10"/>
    <sheet name="Máj 2017 VŠJ" sheetId="11" r:id="rId11"/>
    <sheet name="Jún MŠ 2017" sheetId="12" r:id="rId12"/>
    <sheet name="Jún VŠJ 2017" sheetId="13" r:id="rId13"/>
    <sheet name="Júl MŠ 2017" sheetId="14" r:id="rId14"/>
    <sheet name="Júl VŠJ 2017" sheetId="15" r:id="rId15"/>
    <sheet name="August MŠ 2017" sheetId="16" r:id="rId16"/>
    <sheet name="August VŠJ 2017" sheetId="17" r:id="rId17"/>
    <sheet name="September MŠ 2017" sheetId="18" r:id="rId18"/>
    <sheet name="September VŠJ 2017" sheetId="19" r:id="rId19"/>
    <sheet name="Október MŠ 2017" sheetId="20" r:id="rId20"/>
    <sheet name="Október 2017 VŠJ" sheetId="21" r:id="rId21"/>
    <sheet name="November MŠ 2017" sheetId="22" r:id="rId22"/>
    <sheet name="November 2017 VŠJ" sheetId="23" r:id="rId23"/>
    <sheet name="December MŠ 2017" sheetId="24" r:id="rId24"/>
    <sheet name="December VŠJ 2017" sheetId="25" r:id="rId25"/>
  </sheets>
  <calcPr calcId="124519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<sst xmlns="http://schemas.openxmlformats.org/spreadsheetml/2006/main" count="1548" uniqueCount="401">
  <si>
    <t>Materská Škola, Kláštorná 550, 031 04 Liptovský Mikuláš</t>
  </si>
  <si>
    <t>PČ</t>
  </si>
  <si>
    <t>Dodávateľ</t>
  </si>
  <si>
    <t>Adresa</t>
  </si>
  <si>
    <t>IČO</t>
  </si>
  <si>
    <t>Číslo FA</t>
  </si>
  <si>
    <t>Predmet</t>
  </si>
  <si>
    <t>Suma €</t>
  </si>
  <si>
    <t>Dát. úhrady</t>
  </si>
  <si>
    <t>LVS</t>
  </si>
  <si>
    <t>Revolučná 595, Lipt. Mik.</t>
  </si>
  <si>
    <t xml:space="preserve">Vyúčtovacia FA za vodné a stočné </t>
  </si>
  <si>
    <t>Right Power Energy</t>
  </si>
  <si>
    <t>M.R. Štefánika 3570/129 ZA</t>
  </si>
  <si>
    <t>Preddavok el. energia</t>
  </si>
  <si>
    <t xml:space="preserve">vodné a stočné </t>
  </si>
  <si>
    <t>Slovak Telekom a.s.</t>
  </si>
  <si>
    <t xml:space="preserve"> Karadžičova 10, BA</t>
  </si>
  <si>
    <t>Citycom plus</t>
  </si>
  <si>
    <t>1. Mája 54, 03101 Liptovský Mikuláš</t>
  </si>
  <si>
    <t>SPP</t>
  </si>
  <si>
    <t>Mlynské nivy 44/a,  BA</t>
  </si>
  <si>
    <t>MŠ - SF</t>
  </si>
  <si>
    <t>Kláštorná 550, Liptovský Mikuláš</t>
  </si>
  <si>
    <t>Povinný prídel do SF</t>
  </si>
  <si>
    <t>Mesto Lipt. Mikuláš</t>
  </si>
  <si>
    <t>Štúrová 1989/41, Lipt. Mikuláš</t>
  </si>
  <si>
    <t>00 315 524</t>
  </si>
  <si>
    <t>go4</t>
  </si>
  <si>
    <t>Slivková 12, Bratislava</t>
  </si>
  <si>
    <t>Rozvoz stravy</t>
  </si>
  <si>
    <t>Vypracovala: Vlasta Mesárošová</t>
  </si>
  <si>
    <t>ŠJ - J. Kráľa</t>
  </si>
  <si>
    <t>Žiarska, Lipt. Mikuláš</t>
  </si>
  <si>
    <t>Gajos</t>
  </si>
  <si>
    <t>M. Pišúta 4022. Lipt. Mikuláš</t>
  </si>
  <si>
    <t xml:space="preserve">Telefon </t>
  </si>
  <si>
    <t>Stanislav Šrol</t>
  </si>
  <si>
    <t>Žiarska 636/3, Lipt. Mikuláš</t>
  </si>
  <si>
    <t>RAABE</t>
  </si>
  <si>
    <t>Trnavská 84, BA</t>
  </si>
  <si>
    <t>Problémové dieťa</t>
  </si>
  <si>
    <t>VOVA s.r.o.</t>
  </si>
  <si>
    <t>Borbisova 379 / 1, 031 01 Lipt. Mikuláš</t>
  </si>
  <si>
    <t>Toner  farebný</t>
  </si>
  <si>
    <t>Učebné pomôcky</t>
  </si>
  <si>
    <t>KRUPA KAJO, s.r.o.</t>
  </si>
  <si>
    <t>M.R. Štefánika 2267, Dolný Kubín</t>
  </si>
  <si>
    <t>Čistiace a dezinfekčné prostriedky</t>
  </si>
  <si>
    <t>Juris Dat redakcia škola</t>
  </si>
  <si>
    <t>Ondavská 8, 821 08 BA</t>
  </si>
  <si>
    <t>SF - ŠJ</t>
  </si>
  <si>
    <t>Preddavok za zemný plyn</t>
  </si>
  <si>
    <t>VŠJ pri Materskej Škole  Kláštorná 550, 031 04 Liptovský Mikuláš</t>
  </si>
  <si>
    <t>MIPEK</t>
  </si>
  <si>
    <t>Nabr. A. Stodolu 2062, LM</t>
  </si>
  <si>
    <t>Pekárenské výrobky</t>
  </si>
  <si>
    <t>TATRANSKÁ MLIEK. škol. Mlie.</t>
  </si>
  <si>
    <t>Nad traťou 26, Kežmarok</t>
  </si>
  <si>
    <t>Mlieko SMP</t>
  </si>
  <si>
    <t>TATRANSKÁ MLIEK.</t>
  </si>
  <si>
    <t>Mlieko a mliečne výrobky</t>
  </si>
  <si>
    <t xml:space="preserve">LUNYS , s.r.o. </t>
  </si>
  <si>
    <t>Vodárenská 2011/38, Poprad 05801</t>
  </si>
  <si>
    <t>FA za zeleninu</t>
  </si>
  <si>
    <t>CBA VEREX</t>
  </si>
  <si>
    <t>Kuzmányho 1137, LM</t>
  </si>
  <si>
    <t>Potraviny</t>
  </si>
  <si>
    <t>ASTERA</t>
  </si>
  <si>
    <t>Stromová 5, Trenčín</t>
  </si>
  <si>
    <t xml:space="preserve"> </t>
  </si>
  <si>
    <t>FA strava I. 2016</t>
  </si>
  <si>
    <t>OPP</t>
  </si>
  <si>
    <t>Kontrola PHP a hydrantov</t>
  </si>
  <si>
    <t>SEVYT s.r.o.</t>
  </si>
  <si>
    <t>J.V.Starohorského 981/10 L.M.</t>
  </si>
  <si>
    <t>Prehliadka výťahu podľa nariadenia</t>
  </si>
  <si>
    <t>FD Družstvo s.r.o.</t>
  </si>
  <si>
    <t>Gaštanová 1008/27,Bytča01401</t>
  </si>
  <si>
    <t>Valaštiaková</t>
  </si>
  <si>
    <t>Petrovičovo námestie 454/8,L. M.</t>
  </si>
  <si>
    <t>Hudobné predstavenie</t>
  </si>
  <si>
    <t>Mestský úrad Lipt. Mikuláš</t>
  </si>
  <si>
    <t>HOBBY-PROFI Centrum</t>
  </si>
  <si>
    <t>Komenského 18 03101  L.Mikuláš</t>
  </si>
  <si>
    <t xml:space="preserve">Vodné a stočné </t>
  </si>
  <si>
    <t xml:space="preserve">Telefón </t>
  </si>
  <si>
    <t>Slovenská pošta</t>
  </si>
  <si>
    <t>Predškolská výchova</t>
  </si>
  <si>
    <t>ARRIVA Liorbus, a.s.</t>
  </si>
  <si>
    <t xml:space="preserve">Šj - MŠ </t>
  </si>
  <si>
    <t>Platba za stravu detí</t>
  </si>
  <si>
    <t>FA strava VI. 2016</t>
  </si>
  <si>
    <t xml:space="preserve">Vyúčtovacia FA vodné a stočné </t>
  </si>
  <si>
    <t>MT elektro s.r.o.</t>
  </si>
  <si>
    <t>Účtovnícke práce</t>
  </si>
  <si>
    <t>Inventár pre ŠJ</t>
  </si>
  <si>
    <t>Činnosť PZS za III. štvrťrok</t>
  </si>
  <si>
    <t>Poistenie majetku a škody</t>
  </si>
  <si>
    <t>Zber kuchyn. odpadu IV. štvrťrok 2016</t>
  </si>
  <si>
    <t>Alianz - slov. poiťovňa</t>
  </si>
  <si>
    <t>Dostojevskéh rad 4 BA 81574</t>
  </si>
  <si>
    <t>Poistenie  pre prípad krádeže</t>
  </si>
  <si>
    <t>Škola a stravovanie</t>
  </si>
  <si>
    <t>Heydukova 12-14, BA 811 08</t>
  </si>
  <si>
    <t>00 151 700</t>
  </si>
  <si>
    <t>Royal Busines Corporation</t>
  </si>
  <si>
    <t>Slovenskej jednoty 19, Košice 040 01</t>
  </si>
  <si>
    <t>Výmena rohoží</t>
  </si>
  <si>
    <t>Borisova 1, 031 01 Lipt. Mikuláš</t>
  </si>
  <si>
    <t>Ján Blaščák-práčovňa</t>
  </si>
  <si>
    <t>Pavčina Lehota</t>
  </si>
  <si>
    <t>Pranie bielizne</t>
  </si>
  <si>
    <t>Slivková 12, Bratislava 821 05</t>
  </si>
  <si>
    <t>Rozvoz stravy 10.2016</t>
  </si>
  <si>
    <t>Zábavné učení s.r.o.</t>
  </si>
  <si>
    <t>Mariánske nám. 14, Uherský Brod 68801</t>
  </si>
  <si>
    <t>Gastro Market-Linorex s.r.o</t>
  </si>
  <si>
    <t>Štefana Králika 7, BA 84108</t>
  </si>
  <si>
    <t>00 604 127</t>
  </si>
  <si>
    <t>STIEFEL EUROCART s.r.o.</t>
  </si>
  <si>
    <t>Ružinovská 1/A, BA 821 02</t>
  </si>
  <si>
    <t>Učebné  pomôcky</t>
  </si>
  <si>
    <t>Príspevok zamestnávateľa XI. 2016</t>
  </si>
  <si>
    <t>Činnosť POZP za IV. štvrťrok</t>
  </si>
  <si>
    <t>Činnosť PZS za IV. štvrťrok</t>
  </si>
  <si>
    <t>Odborná prehliadka výťahu.</t>
  </si>
  <si>
    <t>Materská škola</t>
  </si>
  <si>
    <t>Nábr. Dr. A. Stodolu 1888 Lipt. Mikuláš</t>
  </si>
  <si>
    <t xml:space="preserve">Pranie a manglovanie </t>
  </si>
  <si>
    <t>Rozvoz stravy 11.2016</t>
  </si>
  <si>
    <t>Odborná prehliadka kotlov</t>
  </si>
  <si>
    <t>Baribal</t>
  </si>
  <si>
    <t xml:space="preserve">Kežmarská cesta 2134/21, 054 01 LEVOČA
</t>
  </si>
  <si>
    <t xml:space="preserve">44 984 740
</t>
  </si>
  <si>
    <t>Skrinky do I. triedy 3x</t>
  </si>
  <si>
    <t xml:space="preserve">45 984 740
</t>
  </si>
  <si>
    <t>Skrinky do I. triedy 2x</t>
  </si>
  <si>
    <t>L-TEX com s.r.o.</t>
  </si>
  <si>
    <t>M. Rázusa 3,Trenčín 91101</t>
  </si>
  <si>
    <t>Umenie a kultúra, človek a príroda MŠ</t>
  </si>
  <si>
    <t>Problémové dieťa č.15</t>
  </si>
  <si>
    <t>Mzdové a účtovné práce</t>
  </si>
  <si>
    <t>Doplatok na skrinu do kuchyne</t>
  </si>
  <si>
    <t>Príspevok zamestnávateľa XII. 2016</t>
  </si>
  <si>
    <t>Medze 517/20, Lipt. Mikuláš 03105</t>
  </si>
  <si>
    <t>36 699 527</t>
  </si>
  <si>
    <t>OP a OS el. spotreičov</t>
  </si>
  <si>
    <t>Mgr. Jana Badáňová</t>
  </si>
  <si>
    <t>Hradná 528/13, lipt. Hrádok 03301</t>
  </si>
  <si>
    <t>PVC obrus</t>
  </si>
  <si>
    <t>SF - strava zam. XII. 2016</t>
  </si>
  <si>
    <t>Uhradené faktúry za mesiac december 2016</t>
  </si>
  <si>
    <t>LUNYS , s.r.o. škol ovo</t>
  </si>
  <si>
    <t>VŠJ Agátová</t>
  </si>
  <si>
    <t>FA za škol ovo</t>
  </si>
  <si>
    <t>V Liptovskom Mikuláši 09. 01. 2017</t>
  </si>
  <si>
    <t>Agátová 637, LM 031 04</t>
  </si>
  <si>
    <t>Royal Busines Corpration</t>
  </si>
  <si>
    <t>Slovenskej jednoty 19,Košice 04001</t>
  </si>
  <si>
    <t>SLOVAKIA Energy</t>
  </si>
  <si>
    <t>Plynárenská 7A, BA 821 09</t>
  </si>
  <si>
    <t>Gigaprint.sk,s.r.o.</t>
  </si>
  <si>
    <t>Kuzmányho 35, Trenčín 91101</t>
  </si>
  <si>
    <t>Čistenie a výmena rohoží</t>
  </si>
  <si>
    <t xml:space="preserve">Rozvoz stravy </t>
  </si>
  <si>
    <t>Evaluácia v MŠ</t>
  </si>
  <si>
    <t>Vyúčtovacia FA za zemný plyn</t>
  </si>
  <si>
    <t xml:space="preserve">Preddavok za vodné a stočné </t>
  </si>
  <si>
    <t>Poistenie majetku</t>
  </si>
  <si>
    <t>Optický valec do tlačiarne</t>
  </si>
  <si>
    <t>Odhŕňač snehu</t>
  </si>
  <si>
    <t>Predplatné časopisu škola 2017</t>
  </si>
  <si>
    <t>Platba zo SF</t>
  </si>
  <si>
    <t>V Liptovskom Mikuláši 06. 02. 2017</t>
  </si>
  <si>
    <t>V Liptovskom Mikuláši  09. 02. 2017</t>
  </si>
  <si>
    <t>SILCOM Multimedia sk s.r.o.</t>
  </si>
  <si>
    <t>Jánošíková 1, 010 01</t>
  </si>
  <si>
    <t>Príspevok zamestnávateľa I. 2017</t>
  </si>
  <si>
    <t>Školské multilicencie.</t>
  </si>
  <si>
    <t>TM spol s.r.o.</t>
  </si>
  <si>
    <t>Zápotockého 1228, Liptovský Mikuláš 031 04</t>
  </si>
  <si>
    <t>Vyúčtovacia FA nedoplatok el. energia</t>
  </si>
  <si>
    <t>Platba zo SF za febr. 2017</t>
  </si>
  <si>
    <t>Kancelárske  potreby</t>
  </si>
  <si>
    <t>Svet škôlkára 3x</t>
  </si>
  <si>
    <t>Riadenie MŠ, problémové dieťač.16</t>
  </si>
  <si>
    <t>V Liptovskom Mikuláši 06. 03. 2017</t>
  </si>
  <si>
    <t>Uhradené faktúry za mesiac február  2017</t>
  </si>
  <si>
    <t>Uhradené faktúry za mesiac Január  2017</t>
  </si>
  <si>
    <t>Uhradené faktúry za mesiac Január 2017</t>
  </si>
  <si>
    <t>Uhradené faktúry za mesiac Február 2017</t>
  </si>
  <si>
    <t>FA strava II. 2017</t>
  </si>
  <si>
    <t>V Liptovskom Mikuláši  06. 03. 2017</t>
  </si>
  <si>
    <t>Garpa s.r.o.</t>
  </si>
  <si>
    <t>Internet MALL Slovakia</t>
  </si>
  <si>
    <t xml:space="preserve">Sekáčik do ŠJ </t>
  </si>
  <si>
    <t>Vyúčtovacia fa za zemný plyn</t>
  </si>
  <si>
    <t>Príspevok zamestnávateľa II. 2017</t>
  </si>
  <si>
    <t>Pečiatka Trodat</t>
  </si>
  <si>
    <t>Škriatok v pyžamku učeb.pomôcky</t>
  </si>
  <si>
    <t>Činnosť TPO a BOZP za I. štvrťrok</t>
  </si>
  <si>
    <t>V Liptovskom Mikuláši 06. 04. 2017</t>
  </si>
  <si>
    <t>SF - strava zam. III. 2017</t>
  </si>
  <si>
    <t xml:space="preserve">T. Vansovej 12, 03101 Liptovský Mikuláš </t>
  </si>
  <si>
    <t xml:space="preserve">Galvaniho 6,821 04 Bratislava
</t>
  </si>
  <si>
    <t>TAKTIK vydavateľstvo, s.r.o.</t>
  </si>
  <si>
    <t>Krompašská 510/96,040 11, Košice</t>
  </si>
  <si>
    <t xml:space="preserve">45 258 767
</t>
  </si>
  <si>
    <t>FA strava III. 2017</t>
  </si>
  <si>
    <t>V Liptovskom Mikuláši  06. 04. 2017</t>
  </si>
  <si>
    <t>Uhradené faktúry za mesiac marec 2017</t>
  </si>
  <si>
    <t>43-8</t>
  </si>
  <si>
    <t>Uhradené faktúry za mesiac marec  2017</t>
  </si>
  <si>
    <t>Uhradené faktúry za mesiac apríl 2017</t>
  </si>
  <si>
    <t>V Liptovskom Mikuláši  09. 05. 2017</t>
  </si>
  <si>
    <t>Príspevok zamestnávateľa IV. 2017</t>
  </si>
  <si>
    <t xml:space="preserve">MUSICA LITURGICA s.r.o. </t>
  </si>
  <si>
    <t>Šafránová 5 Bratislava 811 02</t>
  </si>
  <si>
    <t>Časopis učiteľ</t>
  </si>
  <si>
    <t>Enviro ways s.r.o.</t>
  </si>
  <si>
    <t>Zber kuchyn. odpadu I. štvrťro 2017</t>
  </si>
  <si>
    <t>Kurz prvej pomoci</t>
  </si>
  <si>
    <t>Toner  samsung, USB kluč</t>
  </si>
  <si>
    <t>Činnosť BZS I. štvrťrok</t>
  </si>
  <si>
    <t>Poistenie za škodu a majetok</t>
  </si>
  <si>
    <t>Poplatok za komunálny odpad</t>
  </si>
  <si>
    <t>Uhradené faktúry za mesiac apríl  2017</t>
  </si>
  <si>
    <t>V Liptovskom Mikuláši 09. 05. 2017</t>
  </si>
  <si>
    <t>Riadenie MŠ, evaluácia v MŠ IV.2017</t>
  </si>
  <si>
    <t>FA za ovocie</t>
  </si>
  <si>
    <t>FA za ovocie a zeleninu</t>
  </si>
  <si>
    <t>Toner  Brother</t>
  </si>
  <si>
    <t>stravné deti velkonoč. práz.</t>
  </si>
  <si>
    <t>FA strava IV. 2017</t>
  </si>
  <si>
    <t>Uhradené faktúry za mesiac máj 2017</t>
  </si>
  <si>
    <t>V Liptovskom Mikuláši  08. 06. 2017</t>
  </si>
  <si>
    <t>SF - strava zam. IV. 2017</t>
  </si>
  <si>
    <t>Uhradené faktúry za mesiac máj  2017</t>
  </si>
  <si>
    <t>Elarin</t>
  </si>
  <si>
    <t>082 12 Trnkov 44</t>
  </si>
  <si>
    <t>Grapa Media</t>
  </si>
  <si>
    <t>Guothova 2/B, Bratislava 83101</t>
  </si>
  <si>
    <t>Učebné pomôcky. Motýlí pavilón</t>
  </si>
  <si>
    <t>Povinný prídel do SF za apríl 2017</t>
  </si>
  <si>
    <t>AGRO FRUIT s.r.o.</t>
  </si>
  <si>
    <t>032 02 Závažná Poruba 565</t>
  </si>
  <si>
    <t>FA za ovo a zeleninu</t>
  </si>
  <si>
    <t>Oprava kosačky</t>
  </si>
  <si>
    <t>Bioenzym Petr Mrázek</t>
  </si>
  <si>
    <t>Bio čistenie odpadov.</t>
  </si>
  <si>
    <t>SF - strava zam. V. 2017</t>
  </si>
  <si>
    <t>Nádražní 527,281 44 Zásmuky</t>
  </si>
  <si>
    <t>Uhradené faktúry za mesiac jún 2017</t>
  </si>
  <si>
    <t>Príspevok zamestnávateľa V. 2017</t>
  </si>
  <si>
    <t>Somi Systems a.s.</t>
  </si>
  <si>
    <t>Revízia bezbečnostného orijektu</t>
  </si>
  <si>
    <t xml:space="preserve">Energy SLOVAKIA </t>
  </si>
  <si>
    <t>Povinný prídel do SF za máj 2017</t>
  </si>
  <si>
    <t>Infra</t>
  </si>
  <si>
    <t xml:space="preserve">Učebné pomôcky. </t>
  </si>
  <si>
    <t>Preprava na školský výlet</t>
  </si>
  <si>
    <t>Riadenie MŠ jún 2017</t>
  </si>
  <si>
    <t>Evaluácia v MŠ VI.2017</t>
  </si>
  <si>
    <t>Mars</t>
  </si>
  <si>
    <t>Vysávače</t>
  </si>
  <si>
    <t>Personálne , účtovné a mzdové práce</t>
  </si>
  <si>
    <t>CBA - VEREX - SF</t>
  </si>
  <si>
    <t xml:space="preserve">Pitný režim zo SF </t>
  </si>
  <si>
    <t>t</t>
  </si>
  <si>
    <t>Činnosť TPO BZS za II. štvrťrok</t>
  </si>
  <si>
    <t>SF - strava zam. VI. 2017</t>
  </si>
  <si>
    <t>Lazovná 69, 974 01 Banská Bystrica</t>
  </si>
  <si>
    <t>Partizánska cesta 9,975 99 Banská Bystrica</t>
  </si>
  <si>
    <t xml:space="preserve">J. Hollého 875, 90873 Veľké Leváre </t>
  </si>
  <si>
    <t>Bystrická cesta 62,034 01 Ružomberok</t>
  </si>
  <si>
    <t xml:space="preserve">Garbiarska 905, 03101 Liptovský Mikuláš </t>
  </si>
  <si>
    <t>V Liptovskom Mikuláši 07. 07. 2017</t>
  </si>
  <si>
    <t>V Liptovskom Mikuláši 08. 06. 2017</t>
  </si>
  <si>
    <t>FA strava V. 2017</t>
  </si>
  <si>
    <t>V Liptovskom Mikuláši  07. 07. 2017</t>
  </si>
  <si>
    <t>Uhradené faktúry za mesiac júl  2017</t>
  </si>
  <si>
    <t>Príspevok zamestnávateľa VI. 2017</t>
  </si>
  <si>
    <t xml:space="preserve">SLOVAK Energy </t>
  </si>
  <si>
    <t>Činnosť PZS za II. Štvrťrok 2017</t>
  </si>
  <si>
    <t>ŠEVT a.s.</t>
  </si>
  <si>
    <t>Cementárenská 16, Banská Bystrica</t>
  </si>
  <si>
    <t>Evidenčné tlačivá</t>
  </si>
  <si>
    <t>113/2</t>
  </si>
  <si>
    <t>113/1</t>
  </si>
  <si>
    <t>V Liptovskom Mikuláši 07. 08. 2017</t>
  </si>
  <si>
    <t>V Liptovskom Mikuláši  07. 08. 2017</t>
  </si>
  <si>
    <t>Uhradené faktúry za mesiac júl 2017</t>
  </si>
  <si>
    <t>Uhradené faktúry za mesiac august 2017</t>
  </si>
  <si>
    <t xml:space="preserve">Komenského, L. M. </t>
  </si>
  <si>
    <t>420 66 298</t>
  </si>
  <si>
    <t xml:space="preserve">Agátová, L. M. </t>
  </si>
  <si>
    <t xml:space="preserve">A. Stodolu  1888 , L. M. </t>
  </si>
  <si>
    <t>Mipek</t>
  </si>
  <si>
    <t>Réžia za august 2015</t>
  </si>
  <si>
    <t>Fin. norma august 2015</t>
  </si>
  <si>
    <t xml:space="preserve">MŠ - ŠJ </t>
  </si>
  <si>
    <t xml:space="preserve">Čsl. Brigády 2, L. M. </t>
  </si>
  <si>
    <t>FA za stravu detí</t>
  </si>
  <si>
    <t>TATRANSKÁ MLIEK</t>
  </si>
  <si>
    <t>4. apríla</t>
  </si>
  <si>
    <t>Zber kuchyn. odpadu II. štvrťro 2017</t>
  </si>
  <si>
    <t>Marek Kandera</t>
  </si>
  <si>
    <t>Nábrežie Dr.A. Stodolu1, 031 01 Lipt. Mikuláš</t>
  </si>
  <si>
    <t>Dezinsekcia</t>
  </si>
  <si>
    <t xml:space="preserve"> PC  + spotrebný materiál</t>
  </si>
  <si>
    <t>Monitor Philips</t>
  </si>
  <si>
    <t>HD doska sky HAWK</t>
  </si>
  <si>
    <t>ŠJ pri MŠ Čs. brigády 2</t>
  </si>
  <si>
    <t>031 01 Liptovský Mikuláš</t>
  </si>
  <si>
    <t>Príspevok zamestnávateľa VIII. 2017</t>
  </si>
  <si>
    <t>SF - strava zam. VII., VIII. 2017</t>
  </si>
  <si>
    <t>Uhradené faktúry za mesiac august  2017</t>
  </si>
  <si>
    <t>V Liptovskom Mikuláši 08. 09. 2017</t>
  </si>
  <si>
    <t>Okoličianska 404/8, LM</t>
  </si>
  <si>
    <t>Demänová</t>
  </si>
  <si>
    <t>MP</t>
  </si>
  <si>
    <t>Oprava Fa</t>
  </si>
  <si>
    <t>ŠJ pri MŠ Vranovská</t>
  </si>
  <si>
    <t>Vranovská, Liptovský Mikuláš</t>
  </si>
  <si>
    <t>Réžia za august 2017</t>
  </si>
  <si>
    <t>2208.2017</t>
  </si>
  <si>
    <t>Gastro Glass Tatry</t>
  </si>
  <si>
    <t xml:space="preserve"> Nábrežie J. Jánošíka 5, 03101 Liptovský Mikuláš </t>
  </si>
  <si>
    <t xml:space="preserve"> 31 580 513
</t>
  </si>
  <si>
    <t>Horská 810, Horný Slavkov 059 91</t>
  </si>
  <si>
    <t>WWW:portalslovakia.sk</t>
  </si>
  <si>
    <t>129/30</t>
  </si>
  <si>
    <t>Uhradené faktúry za mesiac september 2017</t>
  </si>
  <si>
    <t>Poplatok za seminár</t>
  </si>
  <si>
    <t>Riadenie MŠ za september 2017</t>
  </si>
  <si>
    <t>Človek a príroda, svet škôlkára 3x2</t>
  </si>
  <si>
    <t>Kuriérske služby</t>
  </si>
  <si>
    <t>Činnosť TPO za III. štvrťrok</t>
  </si>
  <si>
    <t>SF - strava zam. IX. 2017</t>
  </si>
  <si>
    <t>V Liptovskom Mikuláši 11. 10. 2017</t>
  </si>
  <si>
    <t>FA strava IX. 2017</t>
  </si>
  <si>
    <t>V Liptovskom Mikuláši  11. 10. 2017</t>
  </si>
  <si>
    <t>Príspevok zamestnávateľa IX. 2017</t>
  </si>
  <si>
    <t>MT elektro s.r.o</t>
  </si>
  <si>
    <t>Medze 517/20, L. Mikuláš 031 05</t>
  </si>
  <si>
    <t>Elektromontážne práce ističe</t>
  </si>
  <si>
    <t>Elektromontážne práce žiarovky</t>
  </si>
  <si>
    <t>Marian Medlen-Juris Dat</t>
  </si>
  <si>
    <t>Ondavská 8, Bratislava 2  82108</t>
  </si>
  <si>
    <t>Predprimárne vzdelávanie</t>
  </si>
  <si>
    <t>Kanc. nábytok + písací stôl.</t>
  </si>
  <si>
    <t>Evaluácia v MŠ okt. 17</t>
  </si>
  <si>
    <t>Stavebnice učeb,. pomôcky.</t>
  </si>
  <si>
    <t>Uhradené faktúry za mesiac október 2017</t>
  </si>
  <si>
    <t>Zber kuchyn. odpadu IX.  2017</t>
  </si>
  <si>
    <t>Príspevok zamestnávateľa X. 2017</t>
  </si>
  <si>
    <t>Sviatky a tradície v MŠ + Kuliferdo</t>
  </si>
  <si>
    <t>Kubus Petráš - Repček</t>
  </si>
  <si>
    <t>Ondrašovská 13, Lipt. Mikuláš</t>
  </si>
  <si>
    <t>Oprava stien a stropov po zatečení</t>
  </si>
  <si>
    <t>SF - strava zam. X. 2017</t>
  </si>
  <si>
    <t>V Liptovskom Mikuláši 06. 11. 2017</t>
  </si>
  <si>
    <t>FA strava X. 2017</t>
  </si>
  <si>
    <t>V Liptovskom Mikuláši  06. 11. 2017</t>
  </si>
  <si>
    <t>Uhradené faktúry za mesiac november 2017</t>
  </si>
  <si>
    <t>V Liptovskom Mikuláši 07. 12. 2017</t>
  </si>
  <si>
    <t>Bajkalská 28, BA</t>
  </si>
  <si>
    <t>Prievozska 34, Bratislava 821 05</t>
  </si>
  <si>
    <t>Zber kuchyn. odpadu V,VI,VII,  2017</t>
  </si>
  <si>
    <t>Riadenie MŠ nov. 2017</t>
  </si>
  <si>
    <t>Pracovný materiál</t>
  </si>
  <si>
    <t>Slovenská legálna metrológia</t>
  </si>
  <si>
    <t>Hviezdoslavova 31, Banská Bystrica 974 01</t>
  </si>
  <si>
    <t xml:space="preserve">Overenie váhy </t>
  </si>
  <si>
    <t>SF - strava zam. XI. 2017</t>
  </si>
  <si>
    <t>Výmena, čistenie rohože</t>
  </si>
  <si>
    <r>
      <t>FA strava X</t>
    </r>
    <r>
      <rPr>
        <i/>
        <sz val="12"/>
        <rFont val="Calibri"/>
        <family val="2"/>
        <charset val="238"/>
      </rPr>
      <t>I</t>
    </r>
    <r>
      <rPr>
        <sz val="12"/>
        <rFont val="Calibri"/>
        <family val="2"/>
        <charset val="238"/>
      </rPr>
      <t>. 2017</t>
    </r>
  </si>
  <si>
    <t>V Liptovskom Mikuláši  07. 12. 2017</t>
  </si>
  <si>
    <t>FA strava XII. 2017</t>
  </si>
  <si>
    <t>Uhradené faktúry za mesiac december 2017</t>
  </si>
  <si>
    <t>V Liptovskom Mikuláši 09. 01. 2018</t>
  </si>
  <si>
    <t>V Liptovskom Mikuláši  09. 01. 2018</t>
  </si>
  <si>
    <t>Príspevok zamestnávateľa XI. 2017</t>
  </si>
  <si>
    <t>Miloš Piesečný</t>
  </si>
  <si>
    <t>Inetrnet Mall Slovakia</t>
  </si>
  <si>
    <t>Rosina 860, 013 22 Rosina</t>
  </si>
  <si>
    <t>33 348 707</t>
  </si>
  <si>
    <t>Kalibrácia meradiel</t>
  </si>
  <si>
    <t>Galvaniho 6, 821 04 Bratislava - Ružinov</t>
  </si>
  <si>
    <t>35950226</t>
  </si>
  <si>
    <t>fotorámik</t>
  </si>
  <si>
    <t>Hospitácie v MŠ</t>
  </si>
  <si>
    <t xml:space="preserve">Záložný zdroj, servisné práce </t>
  </si>
  <si>
    <t>Výmenaa paušál rohože</t>
  </si>
  <si>
    <t>Rozvoz stravy 11.2017</t>
  </si>
  <si>
    <t xml:space="preserve">Zber kuchyn. odpadu </t>
  </si>
  <si>
    <t>Toner  do tlačiarní</t>
  </si>
  <si>
    <t>SF - strava zam. XII. 2017</t>
  </si>
  <si>
    <t>Skriňa a ležadla</t>
  </si>
  <si>
    <t>Príspevok zamestnávateľa XII. 2017</t>
  </si>
</sst>
</file>

<file path=xl/styles.xml><?xml version="1.0" encoding="utf-8"?>
<styleSheet xmlns="http://schemas.openxmlformats.org/spreadsheetml/2006/main">
  <fonts count="16"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6"/>
      <name val="Calibri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i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/>
    <xf numFmtId="3" fontId="4" fillId="0" borderId="11" xfId="0" applyNumberFormat="1" applyFont="1" applyBorder="1"/>
    <xf numFmtId="49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/>
    <xf numFmtId="3" fontId="4" fillId="0" borderId="15" xfId="0" applyNumberFormat="1" applyFont="1" applyBorder="1"/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right" vertical="center"/>
    </xf>
    <xf numFmtId="14" fontId="4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7" xfId="0" applyFont="1" applyBorder="1"/>
    <xf numFmtId="2" fontId="4" fillId="0" borderId="7" xfId="0" applyNumberFormat="1" applyFont="1" applyBorder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4" fillId="0" borderId="11" xfId="0" applyNumberFormat="1" applyFont="1" applyBorder="1" applyAlignment="1"/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Border="1"/>
    <xf numFmtId="0" fontId="4" fillId="0" borderId="22" xfId="0" applyFont="1" applyBorder="1" applyAlignment="1"/>
    <xf numFmtId="2" fontId="4" fillId="0" borderId="11" xfId="0" applyNumberFormat="1" applyFont="1" applyBorder="1"/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3" fontId="4" fillId="0" borderId="27" xfId="0" applyNumberFormat="1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2" fontId="4" fillId="0" borderId="2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2" fontId="1" fillId="0" borderId="0" xfId="0" applyNumberFormat="1" applyFont="1" applyBorder="1"/>
    <xf numFmtId="14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2" fontId="4" fillId="0" borderId="7" xfId="0" applyNumberFormat="1" applyFont="1" applyBorder="1" applyAlignment="1"/>
    <xf numFmtId="0" fontId="4" fillId="0" borderId="10" xfId="0" applyFont="1" applyBorder="1" applyAlignment="1">
      <alignment vertical="center"/>
    </xf>
    <xf numFmtId="0" fontId="4" fillId="0" borderId="10" xfId="0" applyFont="1" applyBorder="1" applyAlignment="1"/>
    <xf numFmtId="2" fontId="4" fillId="0" borderId="11" xfId="0" applyNumberFormat="1" applyFont="1" applyBorder="1" applyAlignment="1"/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horizontal="left" vertical="center" wrapText="1"/>
    </xf>
    <xf numFmtId="3" fontId="4" fillId="0" borderId="27" xfId="0" applyNumberFormat="1" applyFont="1" applyBorder="1" applyAlignment="1"/>
    <xf numFmtId="0" fontId="4" fillId="0" borderId="27" xfId="0" applyFont="1" applyBorder="1"/>
    <xf numFmtId="2" fontId="4" fillId="0" borderId="27" xfId="0" applyNumberFormat="1" applyFont="1" applyBorder="1"/>
    <xf numFmtId="0" fontId="4" fillId="0" borderId="25" xfId="0" applyFont="1" applyBorder="1" applyAlignment="1"/>
    <xf numFmtId="0" fontId="4" fillId="0" borderId="26" xfId="0" applyFont="1" applyBorder="1" applyAlignment="1">
      <alignment horizontal="left" vertical="center"/>
    </xf>
    <xf numFmtId="3" fontId="4" fillId="0" borderId="26" xfId="0" applyNumberFormat="1" applyFont="1" applyBorder="1" applyAlignment="1">
      <alignment vertical="center"/>
    </xf>
    <xf numFmtId="0" fontId="4" fillId="0" borderId="26" xfId="0" applyFont="1" applyBorder="1"/>
    <xf numFmtId="2" fontId="4" fillId="0" borderId="26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/>
    <xf numFmtId="14" fontId="4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 indent="2"/>
    </xf>
    <xf numFmtId="0" fontId="4" fillId="0" borderId="24" xfId="0" applyFont="1" applyBorder="1" applyAlignment="1">
      <alignment vertical="center"/>
    </xf>
    <xf numFmtId="14" fontId="4" fillId="0" borderId="12" xfId="0" applyNumberFormat="1" applyFont="1" applyBorder="1" applyAlignment="1">
      <alignment horizontal="right" vertical="center"/>
    </xf>
    <xf numFmtId="2" fontId="4" fillId="0" borderId="11" xfId="0" applyNumberFormat="1" applyFont="1" applyFill="1" applyBorder="1" applyAlignment="1"/>
    <xf numFmtId="0" fontId="4" fillId="0" borderId="24" xfId="0" applyFont="1" applyBorder="1" applyAlignment="1"/>
    <xf numFmtId="0" fontId="4" fillId="0" borderId="3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2" fontId="4" fillId="0" borderId="15" xfId="0" applyNumberFormat="1" applyFont="1" applyBorder="1"/>
    <xf numFmtId="14" fontId="4" fillId="0" borderId="3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/>
    <xf numFmtId="14" fontId="4" fillId="0" borderId="16" xfId="0" applyNumberFormat="1" applyFont="1" applyBorder="1" applyAlignment="1">
      <alignment horizontal="right" vertical="center"/>
    </xf>
    <xf numFmtId="0" fontId="4" fillId="0" borderId="32" xfId="0" applyFont="1" applyBorder="1" applyAlignment="1"/>
    <xf numFmtId="0" fontId="4" fillId="0" borderId="33" xfId="0" applyFont="1" applyBorder="1" applyAlignment="1">
      <alignment vertical="center"/>
    </xf>
    <xf numFmtId="0" fontId="4" fillId="0" borderId="34" xfId="0" applyFont="1" applyBorder="1" applyAlignme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/>
    <xf numFmtId="3" fontId="4" fillId="0" borderId="26" xfId="0" applyNumberFormat="1" applyFont="1" applyBorder="1"/>
    <xf numFmtId="0" fontId="9" fillId="0" borderId="0" xfId="0" applyFont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/>
    </xf>
    <xf numFmtId="14" fontId="4" fillId="0" borderId="8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27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/>
    <xf numFmtId="3" fontId="4" fillId="0" borderId="15" xfId="0" applyNumberFormat="1" applyFont="1" applyBorder="1" applyAlignment="1">
      <alignment vertical="center"/>
    </xf>
    <xf numFmtId="0" fontId="4" fillId="0" borderId="15" xfId="0" applyFont="1" applyBorder="1"/>
    <xf numFmtId="2" fontId="4" fillId="0" borderId="15" xfId="0" applyNumberFormat="1" applyFont="1" applyBorder="1" applyAlignment="1"/>
    <xf numFmtId="0" fontId="10" fillId="0" borderId="24" xfId="0" applyFont="1" applyBorder="1" applyAlignment="1">
      <alignment horizontal="left" vertical="center"/>
    </xf>
    <xf numFmtId="3" fontId="4" fillId="0" borderId="0" xfId="0" applyNumberFormat="1" applyFont="1" applyBorder="1"/>
    <xf numFmtId="0" fontId="4" fillId="0" borderId="32" xfId="0" applyFont="1" applyBorder="1" applyAlignment="1">
      <alignment horizontal="left" vertical="center"/>
    </xf>
    <xf numFmtId="2" fontId="4" fillId="0" borderId="27" xfId="0" applyNumberFormat="1" applyFont="1" applyBorder="1" applyAlignment="1"/>
    <xf numFmtId="3" fontId="4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/>
    <xf numFmtId="2" fontId="4" fillId="0" borderId="27" xfId="0" applyNumberFormat="1" applyFont="1" applyBorder="1"/>
    <xf numFmtId="14" fontId="4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2" fontId="4" fillId="0" borderId="27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/>
    <xf numFmtId="0" fontId="4" fillId="0" borderId="15" xfId="0" applyFont="1" applyBorder="1" applyAlignment="1">
      <alignment horizontal="left" vertical="center"/>
    </xf>
    <xf numFmtId="0" fontId="0" fillId="0" borderId="11" xfId="0" applyBorder="1"/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/>
    <xf numFmtId="3" fontId="4" fillId="0" borderId="27" xfId="0" applyNumberFormat="1" applyFont="1" applyBorder="1" applyAlignment="1">
      <alignment vertical="center"/>
    </xf>
    <xf numFmtId="0" fontId="4" fillId="0" borderId="27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26" xfId="0" applyNumberFormat="1" applyFont="1" applyBorder="1" applyAlignment="1"/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13" fillId="0" borderId="11" xfId="0" applyFont="1" applyBorder="1"/>
    <xf numFmtId="0" fontId="13" fillId="0" borderId="11" xfId="0" applyFont="1" applyBorder="1" applyAlignment="1">
      <alignment horizontal="left" vertical="center" wrapText="1"/>
    </xf>
    <xf numFmtId="2" fontId="13" fillId="0" borderId="11" xfId="0" applyNumberFormat="1" applyFont="1" applyBorder="1" applyAlignment="1"/>
    <xf numFmtId="14" fontId="13" fillId="0" borderId="12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vertical="center"/>
    </xf>
    <xf numFmtId="2" fontId="13" fillId="0" borderId="11" xfId="0" applyNumberFormat="1" applyFont="1" applyBorder="1"/>
    <xf numFmtId="3" fontId="13" fillId="0" borderId="11" xfId="0" applyNumberFormat="1" applyFont="1" applyBorder="1" applyAlignment="1"/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right" vertical="center"/>
    </xf>
    <xf numFmtId="0" fontId="4" fillId="0" borderId="27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3" fontId="13" fillId="0" borderId="37" xfId="0" applyNumberFormat="1" applyFont="1" applyBorder="1" applyAlignment="1">
      <alignment horizontal="right"/>
    </xf>
    <xf numFmtId="0" fontId="13" fillId="0" borderId="11" xfId="0" applyFont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7" xfId="0" applyNumberFormat="1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14" fontId="13" fillId="0" borderId="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/>
    <xf numFmtId="0" fontId="13" fillId="0" borderId="35" xfId="0" applyFont="1" applyBorder="1" applyAlignment="1">
      <alignment vertical="center"/>
    </xf>
    <xf numFmtId="0" fontId="13" fillId="0" borderId="26" xfId="0" applyFont="1" applyBorder="1" applyAlignment="1">
      <alignment horizontal="left" vertical="center"/>
    </xf>
    <xf numFmtId="3" fontId="13" fillId="0" borderId="26" xfId="0" applyNumberFormat="1" applyFont="1" applyBorder="1" applyAlignment="1">
      <alignment vertical="center"/>
    </xf>
    <xf numFmtId="0" fontId="13" fillId="0" borderId="26" xfId="0" applyFont="1" applyBorder="1"/>
    <xf numFmtId="2" fontId="13" fillId="0" borderId="26" xfId="0" applyNumberFormat="1" applyFont="1" applyBorder="1"/>
    <xf numFmtId="14" fontId="13" fillId="0" borderId="1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2" fontId="13" fillId="0" borderId="11" xfId="0" applyNumberFormat="1" applyFont="1" applyBorder="1" applyAlignment="1">
      <alignment horizontal="right" vertical="center"/>
    </xf>
    <xf numFmtId="14" fontId="4" fillId="0" borderId="23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3" fontId="4" fillId="0" borderId="7" xfId="0" applyNumberFormat="1" applyFont="1" applyBorder="1" applyAlignment="1"/>
    <xf numFmtId="14" fontId="4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14" fillId="0" borderId="7" xfId="0" applyNumberFormat="1" applyFont="1" applyBorder="1"/>
    <xf numFmtId="2" fontId="14" fillId="0" borderId="27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14" fillId="0" borderId="27" xfId="0" applyNumberFormat="1" applyFont="1" applyBorder="1"/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4" fillId="0" borderId="33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B1" workbookViewId="0">
      <selection activeCell="B18" sqref="A18:XFD18"/>
    </sheetView>
  </sheetViews>
  <sheetFormatPr defaultRowHeight="15.75"/>
  <cols>
    <col min="1" max="1" width="4.375" style="17" customWidth="1"/>
    <col min="2" max="2" width="20.875" style="70" customWidth="1"/>
    <col min="3" max="3" width="28.625" style="70" customWidth="1"/>
    <col min="4" max="4" width="17.5" style="72" customWidth="1"/>
    <col min="5" max="5" width="11.375" style="70" customWidth="1"/>
    <col min="6" max="6" width="28.5" style="70" customWidth="1"/>
    <col min="7" max="7" width="8.25" style="72" customWidth="1"/>
    <col min="8" max="8" width="10.625" style="17" customWidth="1"/>
    <col min="9" max="16384" width="9" style="17"/>
  </cols>
  <sheetData>
    <row r="1" spans="1:8" ht="21">
      <c r="A1" s="244" t="s">
        <v>0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87"/>
      <c r="E2" s="44"/>
      <c r="F2" s="44"/>
      <c r="G2" s="44"/>
      <c r="H2" s="44"/>
    </row>
    <row r="3" spans="1:8" ht="16.5" thickBot="1">
      <c r="A3" s="245" t="s">
        <v>152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6" t="s">
        <v>1</v>
      </c>
      <c r="B4" s="47" t="s">
        <v>2</v>
      </c>
      <c r="C4" s="48" t="s">
        <v>3</v>
      </c>
      <c r="D4" s="50" t="s">
        <v>4</v>
      </c>
      <c r="E4" s="48" t="s">
        <v>5</v>
      </c>
      <c r="F4" s="48" t="s">
        <v>6</v>
      </c>
      <c r="G4" s="50" t="s">
        <v>7</v>
      </c>
      <c r="H4" s="51" t="s">
        <v>8</v>
      </c>
    </row>
    <row r="5" spans="1:8" ht="14.25" customHeight="1">
      <c r="A5" s="10">
        <v>189</v>
      </c>
      <c r="B5" s="122" t="s">
        <v>32</v>
      </c>
      <c r="C5" s="12" t="s">
        <v>33</v>
      </c>
      <c r="D5" s="13">
        <v>37810421</v>
      </c>
      <c r="E5" s="53">
        <v>16134</v>
      </c>
      <c r="F5" s="12" t="s">
        <v>123</v>
      </c>
      <c r="G5" s="232">
        <v>187.2</v>
      </c>
      <c r="H5" s="16">
        <v>42716</v>
      </c>
    </row>
    <row r="6" spans="1:8" s="59" customFormat="1">
      <c r="A6" s="18">
        <v>190</v>
      </c>
      <c r="B6" s="19" t="s">
        <v>120</v>
      </c>
      <c r="C6" s="20" t="s">
        <v>121</v>
      </c>
      <c r="D6" s="134">
        <v>31360513</v>
      </c>
      <c r="E6" s="22">
        <v>171311059</v>
      </c>
      <c r="F6" s="20" t="s">
        <v>122</v>
      </c>
      <c r="G6" s="23">
        <v>857.7</v>
      </c>
      <c r="H6" s="24">
        <v>42716</v>
      </c>
    </row>
    <row r="7" spans="1:8">
      <c r="A7" s="55">
        <v>191</v>
      </c>
      <c r="B7" s="56" t="s">
        <v>20</v>
      </c>
      <c r="C7" s="73" t="s">
        <v>21</v>
      </c>
      <c r="D7" s="135">
        <v>35815256</v>
      </c>
      <c r="E7" s="75">
        <v>7233782508</v>
      </c>
      <c r="F7" s="73" t="s">
        <v>52</v>
      </c>
      <c r="G7" s="233">
        <v>707</v>
      </c>
      <c r="H7" s="24">
        <v>42716</v>
      </c>
    </row>
    <row r="8" spans="1:8">
      <c r="A8" s="18">
        <v>192</v>
      </c>
      <c r="B8" s="19" t="s">
        <v>12</v>
      </c>
      <c r="C8" s="20" t="s">
        <v>13</v>
      </c>
      <c r="D8" s="134">
        <v>36366544</v>
      </c>
      <c r="E8" s="22">
        <v>1614101592</v>
      </c>
      <c r="F8" s="20" t="s">
        <v>14</v>
      </c>
      <c r="G8" s="234">
        <v>122</v>
      </c>
      <c r="H8" s="24">
        <v>42716</v>
      </c>
    </row>
    <row r="9" spans="1:8">
      <c r="A9" s="18">
        <v>193</v>
      </c>
      <c r="B9" s="19" t="s">
        <v>9</v>
      </c>
      <c r="C9" s="20" t="s">
        <v>10</v>
      </c>
      <c r="D9" s="134">
        <v>36672441</v>
      </c>
      <c r="E9" s="22">
        <v>2700007353</v>
      </c>
      <c r="F9" s="20" t="s">
        <v>85</v>
      </c>
      <c r="G9" s="234">
        <v>58</v>
      </c>
      <c r="H9" s="24">
        <v>42716</v>
      </c>
    </row>
    <row r="10" spans="1:8" ht="15" customHeight="1">
      <c r="A10" s="55">
        <v>194</v>
      </c>
      <c r="B10" s="56" t="s">
        <v>16</v>
      </c>
      <c r="C10" s="96" t="s">
        <v>17</v>
      </c>
      <c r="D10" s="135">
        <v>35763469</v>
      </c>
      <c r="E10" s="75">
        <v>4791196030</v>
      </c>
      <c r="F10" s="96" t="s">
        <v>86</v>
      </c>
      <c r="G10" s="233">
        <v>21.17</v>
      </c>
      <c r="H10" s="24">
        <v>42716</v>
      </c>
    </row>
    <row r="11" spans="1:8" ht="15" customHeight="1">
      <c r="A11" s="18">
        <v>195</v>
      </c>
      <c r="B11" s="58" t="s">
        <v>34</v>
      </c>
      <c r="C11" s="20" t="s">
        <v>35</v>
      </c>
      <c r="D11" s="21">
        <v>36376981</v>
      </c>
      <c r="E11" s="22">
        <v>20168115</v>
      </c>
      <c r="F11" s="20" t="s">
        <v>124</v>
      </c>
      <c r="G11" s="234">
        <v>108</v>
      </c>
      <c r="H11" s="24">
        <v>42716</v>
      </c>
    </row>
    <row r="12" spans="1:8" ht="15" customHeight="1">
      <c r="A12" s="18">
        <v>196</v>
      </c>
      <c r="B12" s="58" t="s">
        <v>34</v>
      </c>
      <c r="C12" s="20" t="s">
        <v>35</v>
      </c>
      <c r="D12" s="21">
        <v>36376981</v>
      </c>
      <c r="E12" s="22">
        <v>20168116</v>
      </c>
      <c r="F12" s="20" t="s">
        <v>125</v>
      </c>
      <c r="G12" s="234">
        <v>60</v>
      </c>
      <c r="H12" s="24">
        <v>42716</v>
      </c>
    </row>
    <row r="13" spans="1:8" ht="16.5" customHeight="1">
      <c r="A13" s="55">
        <v>197</v>
      </c>
      <c r="B13" s="19" t="s">
        <v>74</v>
      </c>
      <c r="C13" s="20" t="s">
        <v>75</v>
      </c>
      <c r="D13" s="21">
        <v>36410471</v>
      </c>
      <c r="E13" s="22">
        <v>16100</v>
      </c>
      <c r="F13" s="20" t="s">
        <v>126</v>
      </c>
      <c r="G13" s="234">
        <v>37</v>
      </c>
      <c r="H13" s="24">
        <v>42716</v>
      </c>
    </row>
    <row r="14" spans="1:8" ht="15.75" customHeight="1">
      <c r="A14" s="18">
        <v>198</v>
      </c>
      <c r="B14" s="20" t="s">
        <v>127</v>
      </c>
      <c r="C14" s="20" t="s">
        <v>128</v>
      </c>
      <c r="D14" s="27">
        <v>37810537</v>
      </c>
      <c r="E14" s="22">
        <v>20162</v>
      </c>
      <c r="F14" s="20" t="s">
        <v>129</v>
      </c>
      <c r="G14" s="23">
        <v>57.47</v>
      </c>
      <c r="H14" s="24">
        <v>42716</v>
      </c>
    </row>
    <row r="15" spans="1:8" ht="18" customHeight="1">
      <c r="A15" s="18">
        <v>199</v>
      </c>
      <c r="B15" s="58" t="s">
        <v>28</v>
      </c>
      <c r="C15" s="25" t="s">
        <v>113</v>
      </c>
      <c r="D15" s="21">
        <v>35907614</v>
      </c>
      <c r="E15" s="22">
        <v>71603936</v>
      </c>
      <c r="F15" s="25" t="s">
        <v>130</v>
      </c>
      <c r="G15" s="234">
        <v>103.57</v>
      </c>
      <c r="H15" s="24">
        <v>42716</v>
      </c>
    </row>
    <row r="16" spans="1:8" ht="18" customHeight="1">
      <c r="A16" s="55">
        <v>200</v>
      </c>
      <c r="B16" s="20" t="s">
        <v>37</v>
      </c>
      <c r="C16" s="20" t="s">
        <v>38</v>
      </c>
      <c r="D16" s="60">
        <v>11939648</v>
      </c>
      <c r="E16" s="22">
        <v>1670</v>
      </c>
      <c r="F16" s="20" t="s">
        <v>131</v>
      </c>
      <c r="G16" s="234">
        <v>50</v>
      </c>
      <c r="H16" s="24">
        <v>42719</v>
      </c>
    </row>
    <row r="17" spans="1:8" ht="18" customHeight="1">
      <c r="A17" s="18">
        <v>201</v>
      </c>
      <c r="B17" s="58" t="s">
        <v>132</v>
      </c>
      <c r="C17" s="25" t="s">
        <v>133</v>
      </c>
      <c r="D17" s="136" t="s">
        <v>134</v>
      </c>
      <c r="E17" s="22">
        <v>220160959</v>
      </c>
      <c r="F17" s="20" t="s">
        <v>135</v>
      </c>
      <c r="G17" s="23">
        <v>459</v>
      </c>
      <c r="H17" s="24">
        <v>42719</v>
      </c>
    </row>
    <row r="18" spans="1:8" ht="18" customHeight="1">
      <c r="A18" s="18">
        <v>202</v>
      </c>
      <c r="B18" s="58" t="s">
        <v>132</v>
      </c>
      <c r="C18" s="25" t="s">
        <v>133</v>
      </c>
      <c r="D18" s="136" t="s">
        <v>136</v>
      </c>
      <c r="E18" s="22">
        <v>220160958</v>
      </c>
      <c r="F18" s="20" t="s">
        <v>137</v>
      </c>
      <c r="G18" s="23">
        <v>594</v>
      </c>
      <c r="H18" s="24">
        <v>42719</v>
      </c>
    </row>
    <row r="19" spans="1:8" ht="18" customHeight="1">
      <c r="A19" s="55">
        <v>203</v>
      </c>
      <c r="B19" s="58" t="s">
        <v>115</v>
      </c>
      <c r="C19" s="25" t="s">
        <v>116</v>
      </c>
      <c r="D19" s="21">
        <v>29261651</v>
      </c>
      <c r="E19" s="22">
        <v>1600994</v>
      </c>
      <c r="F19" s="25" t="s">
        <v>45</v>
      </c>
      <c r="G19" s="23">
        <v>23.34</v>
      </c>
      <c r="H19" s="24">
        <v>42719</v>
      </c>
    </row>
    <row r="20" spans="1:8" ht="18" customHeight="1">
      <c r="A20" s="18">
        <v>204</v>
      </c>
      <c r="B20" s="19" t="s">
        <v>138</v>
      </c>
      <c r="C20" s="20" t="s">
        <v>139</v>
      </c>
      <c r="D20" s="136">
        <v>36755800</v>
      </c>
      <c r="E20" s="22">
        <v>16011318</v>
      </c>
      <c r="F20" s="20" t="s">
        <v>72</v>
      </c>
      <c r="G20" s="23">
        <v>691.85</v>
      </c>
      <c r="H20" s="24">
        <v>42719</v>
      </c>
    </row>
    <row r="21" spans="1:8">
      <c r="A21" s="18">
        <v>205</v>
      </c>
      <c r="B21" s="19" t="s">
        <v>39</v>
      </c>
      <c r="C21" s="20" t="s">
        <v>40</v>
      </c>
      <c r="D21" s="134">
        <v>35908718</v>
      </c>
      <c r="E21" s="22">
        <v>21628477</v>
      </c>
      <c r="F21" s="20" t="s">
        <v>140</v>
      </c>
      <c r="G21" s="234">
        <v>61.32</v>
      </c>
      <c r="H21" s="24">
        <v>42723</v>
      </c>
    </row>
    <row r="22" spans="1:8">
      <c r="A22" s="55">
        <v>206</v>
      </c>
      <c r="B22" s="19" t="s">
        <v>39</v>
      </c>
      <c r="C22" s="20" t="s">
        <v>40</v>
      </c>
      <c r="D22" s="134">
        <v>35908718</v>
      </c>
      <c r="E22" s="22">
        <v>21628022</v>
      </c>
      <c r="F22" s="20" t="s">
        <v>141</v>
      </c>
      <c r="G22" s="234">
        <v>41.55</v>
      </c>
      <c r="H22" s="24">
        <v>42723</v>
      </c>
    </row>
    <row r="23" spans="1:8">
      <c r="A23" s="18">
        <v>207</v>
      </c>
      <c r="B23" s="19" t="s">
        <v>22</v>
      </c>
      <c r="C23" s="26" t="s">
        <v>23</v>
      </c>
      <c r="D23" s="137">
        <v>42066301</v>
      </c>
      <c r="E23" s="22">
        <v>201612</v>
      </c>
      <c r="F23" s="20" t="s">
        <v>24</v>
      </c>
      <c r="G23" s="233">
        <v>125.34</v>
      </c>
      <c r="H23" s="24">
        <v>42726</v>
      </c>
    </row>
    <row r="24" spans="1:8">
      <c r="A24" s="18">
        <v>208</v>
      </c>
      <c r="B24" s="19" t="s">
        <v>25</v>
      </c>
      <c r="C24" s="20" t="s">
        <v>26</v>
      </c>
      <c r="D24" s="28" t="s">
        <v>27</v>
      </c>
      <c r="E24" s="22">
        <v>2016469</v>
      </c>
      <c r="F24" s="20" t="s">
        <v>142</v>
      </c>
      <c r="G24" s="234">
        <v>489.74</v>
      </c>
      <c r="H24" s="24">
        <v>42725</v>
      </c>
    </row>
    <row r="25" spans="1:8" ht="18" customHeight="1">
      <c r="A25" s="55">
        <v>209</v>
      </c>
      <c r="B25" s="19" t="s">
        <v>117</v>
      </c>
      <c r="C25" s="25" t="s">
        <v>118</v>
      </c>
      <c r="D25" s="134" t="s">
        <v>119</v>
      </c>
      <c r="E25" s="22">
        <v>117365</v>
      </c>
      <c r="F25" s="25" t="s">
        <v>143</v>
      </c>
      <c r="G25" s="23">
        <v>679.2</v>
      </c>
      <c r="H25" s="24">
        <v>42726</v>
      </c>
    </row>
    <row r="26" spans="1:8" ht="14.25" customHeight="1">
      <c r="A26" s="18">
        <v>210</v>
      </c>
      <c r="B26" s="130" t="s">
        <v>32</v>
      </c>
      <c r="C26" s="73" t="s">
        <v>33</v>
      </c>
      <c r="D26" s="74">
        <v>37810421</v>
      </c>
      <c r="E26" s="98">
        <v>16146</v>
      </c>
      <c r="F26" s="73" t="s">
        <v>144</v>
      </c>
      <c r="G26" s="235">
        <v>158.4</v>
      </c>
      <c r="H26" s="24">
        <v>42726</v>
      </c>
    </row>
    <row r="27" spans="1:8">
      <c r="A27" s="18">
        <v>211</v>
      </c>
      <c r="B27" s="19" t="s">
        <v>94</v>
      </c>
      <c r="C27" s="20" t="s">
        <v>145</v>
      </c>
      <c r="D27" s="28" t="s">
        <v>146</v>
      </c>
      <c r="E27" s="22">
        <v>1600775</v>
      </c>
      <c r="F27" s="20" t="s">
        <v>147</v>
      </c>
      <c r="G27" s="23">
        <v>110.4</v>
      </c>
      <c r="H27" s="24">
        <v>42732</v>
      </c>
    </row>
    <row r="28" spans="1:8" s="59" customFormat="1">
      <c r="A28" s="55">
        <v>212</v>
      </c>
      <c r="B28" s="19" t="s">
        <v>148</v>
      </c>
      <c r="C28" s="20" t="s">
        <v>149</v>
      </c>
      <c r="D28" s="134">
        <v>40003574</v>
      </c>
      <c r="E28" s="22">
        <v>122016</v>
      </c>
      <c r="F28" s="20" t="s">
        <v>150</v>
      </c>
      <c r="G28" s="234">
        <v>71.06</v>
      </c>
      <c r="H28" s="24">
        <v>42732</v>
      </c>
    </row>
    <row r="29" spans="1:8">
      <c r="A29" s="18">
        <v>213</v>
      </c>
      <c r="B29" s="19" t="s">
        <v>18</v>
      </c>
      <c r="C29" s="26" t="s">
        <v>19</v>
      </c>
      <c r="D29" s="27">
        <v>46896309</v>
      </c>
      <c r="E29" s="22">
        <v>20150441</v>
      </c>
      <c r="F29" s="25" t="s">
        <v>44</v>
      </c>
      <c r="G29" s="234">
        <v>105.4</v>
      </c>
      <c r="H29" s="24">
        <v>42732</v>
      </c>
    </row>
    <row r="30" spans="1:8">
      <c r="A30" s="18">
        <v>214</v>
      </c>
      <c r="B30" s="19" t="s">
        <v>51</v>
      </c>
      <c r="C30" s="26" t="s">
        <v>23</v>
      </c>
      <c r="D30" s="27">
        <v>42066301</v>
      </c>
      <c r="E30" s="22">
        <v>201617</v>
      </c>
      <c r="F30" s="20" t="s">
        <v>151</v>
      </c>
      <c r="G30" s="23">
        <v>22</v>
      </c>
      <c r="H30" s="24">
        <v>42726</v>
      </c>
    </row>
    <row r="31" spans="1:8">
      <c r="A31" s="55">
        <v>215</v>
      </c>
      <c r="B31" s="20" t="s">
        <v>46</v>
      </c>
      <c r="C31" s="20" t="s">
        <v>47</v>
      </c>
      <c r="D31" s="21">
        <v>36362981</v>
      </c>
      <c r="E31" s="22">
        <v>51151196</v>
      </c>
      <c r="F31" s="20" t="s">
        <v>48</v>
      </c>
      <c r="G31" s="23">
        <v>375.72</v>
      </c>
      <c r="H31" s="24">
        <v>42733</v>
      </c>
    </row>
    <row r="32" spans="1:8" ht="16.5" thickBot="1">
      <c r="A32" s="29">
        <v>216</v>
      </c>
      <c r="B32" s="66" t="s">
        <v>18</v>
      </c>
      <c r="C32" s="103" t="s">
        <v>19</v>
      </c>
      <c r="D32" s="131">
        <v>46896309</v>
      </c>
      <c r="E32" s="67">
        <v>20150441</v>
      </c>
      <c r="F32" s="68" t="s">
        <v>44</v>
      </c>
      <c r="G32" s="69">
        <v>105.4</v>
      </c>
      <c r="H32" s="36">
        <v>42733</v>
      </c>
    </row>
    <row r="33" spans="2:7">
      <c r="B33" s="70" t="s">
        <v>156</v>
      </c>
    </row>
    <row r="34" spans="2:7">
      <c r="B34" s="70" t="s">
        <v>31</v>
      </c>
    </row>
    <row r="35" spans="2:7">
      <c r="G35" s="231">
        <f>G5+G7+G8+G9+G10+G11+G12+G13+G14+G15+G16+G21+G22+G23+G24+G26+G27+G29+G28+G31</f>
        <v>3050.34</v>
      </c>
    </row>
  </sheetData>
  <mergeCells count="2">
    <mergeCell ref="A1:H1"/>
    <mergeCell ref="A3:H3"/>
  </mergeCells>
  <phoneticPr fontId="12" type="noConversion"/>
  <pageMargins left="1.01" right="0.18" top="0.46" bottom="0.39" header="0.31496062992125984" footer="0.31496062992125984"/>
  <pageSetup paperSize="9" scale="84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workbookViewId="0">
      <selection activeCell="B12" sqref="B12:D12"/>
    </sheetView>
  </sheetViews>
  <sheetFormatPr defaultRowHeight="15.75"/>
  <cols>
    <col min="1" max="1" width="4.375" style="79" customWidth="1"/>
    <col min="2" max="2" width="20.875" style="126" customWidth="1"/>
    <col min="3" max="3" width="28.625" style="126" customWidth="1"/>
    <col min="4" max="4" width="12.125" style="127" customWidth="1"/>
    <col min="5" max="5" width="11.375" style="126" customWidth="1"/>
    <col min="6" max="6" width="28.5" style="126" customWidth="1"/>
    <col min="7" max="7" width="8.25" style="128" customWidth="1"/>
    <col min="8" max="8" width="10.625" style="79" customWidth="1"/>
    <col min="9" max="16384" width="9" style="79"/>
  </cols>
  <sheetData>
    <row r="2" spans="1:8" ht="21">
      <c r="A2" s="244" t="s">
        <v>0</v>
      </c>
      <c r="B2" s="244"/>
      <c r="C2" s="244"/>
      <c r="D2" s="244"/>
      <c r="E2" s="244"/>
      <c r="F2" s="244"/>
      <c r="G2" s="244"/>
      <c r="H2" s="244"/>
    </row>
    <row r="3" spans="1:8" ht="21">
      <c r="A3" s="44"/>
      <c r="B3" s="44"/>
      <c r="C3" s="44"/>
      <c r="D3" s="44"/>
      <c r="E3" s="44"/>
      <c r="F3" s="44"/>
      <c r="G3" s="44"/>
      <c r="H3" s="44"/>
    </row>
    <row r="4" spans="1:8">
      <c r="A4" s="245" t="s">
        <v>238</v>
      </c>
      <c r="B4" s="246"/>
      <c r="C4" s="246"/>
      <c r="D4" s="246"/>
      <c r="E4" s="246"/>
      <c r="F4" s="246"/>
      <c r="G4" s="246"/>
      <c r="H4" s="246"/>
    </row>
    <row r="5" spans="1:8" ht="16.5" thickBot="1">
      <c r="A5" s="125"/>
      <c r="B5" s="79"/>
      <c r="C5" s="79"/>
      <c r="D5" s="79"/>
      <c r="E5" s="79"/>
      <c r="F5" s="79"/>
      <c r="G5" s="79"/>
    </row>
    <row r="6" spans="1:8" s="17" customFormat="1" ht="16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9" t="s">
        <v>8</v>
      </c>
    </row>
    <row r="7" spans="1:8" s="17" customFormat="1">
      <c r="A7" s="10">
        <v>70</v>
      </c>
      <c r="B7" s="52" t="s">
        <v>32</v>
      </c>
      <c r="C7" s="12" t="s">
        <v>33</v>
      </c>
      <c r="D7" s="13">
        <v>37810421</v>
      </c>
      <c r="E7" s="53">
        <v>17077</v>
      </c>
      <c r="F7" s="12" t="s">
        <v>216</v>
      </c>
      <c r="G7" s="54">
        <v>164.16</v>
      </c>
      <c r="H7" s="16">
        <v>42860</v>
      </c>
    </row>
    <row r="8" spans="1:8" s="17" customFormat="1" ht="18" customHeight="1">
      <c r="A8" s="55">
        <v>72</v>
      </c>
      <c r="B8" s="19" t="s">
        <v>9</v>
      </c>
      <c r="C8" s="20" t="s">
        <v>10</v>
      </c>
      <c r="D8" s="21">
        <v>36672441</v>
      </c>
      <c r="E8" s="22">
        <v>2700007353</v>
      </c>
      <c r="F8" s="20" t="s">
        <v>15</v>
      </c>
      <c r="G8" s="23">
        <v>54</v>
      </c>
      <c r="H8" s="24">
        <v>42860</v>
      </c>
    </row>
    <row r="9" spans="1:8" s="17" customFormat="1">
      <c r="A9" s="18">
        <v>73</v>
      </c>
      <c r="B9" s="19" t="s">
        <v>160</v>
      </c>
      <c r="C9" s="20" t="s">
        <v>161</v>
      </c>
      <c r="D9" s="21">
        <v>36807702</v>
      </c>
      <c r="E9" s="22">
        <v>1614101592</v>
      </c>
      <c r="F9" s="20" t="s">
        <v>14</v>
      </c>
      <c r="G9" s="23">
        <v>122</v>
      </c>
      <c r="H9" s="24">
        <v>42860</v>
      </c>
    </row>
    <row r="10" spans="1:8" s="17" customFormat="1" ht="14.25" customHeight="1">
      <c r="A10" s="55">
        <v>74</v>
      </c>
      <c r="B10" s="19" t="s">
        <v>20</v>
      </c>
      <c r="C10" s="20" t="s">
        <v>21</v>
      </c>
      <c r="D10" s="21">
        <v>35815256</v>
      </c>
      <c r="E10" s="22">
        <v>7175626856</v>
      </c>
      <c r="F10" s="20" t="s">
        <v>52</v>
      </c>
      <c r="G10" s="23">
        <v>722</v>
      </c>
      <c r="H10" s="24">
        <v>42860</v>
      </c>
    </row>
    <row r="11" spans="1:8" s="17" customFormat="1">
      <c r="A11" s="18">
        <v>75</v>
      </c>
      <c r="B11" s="56" t="s">
        <v>158</v>
      </c>
      <c r="C11" s="73" t="s">
        <v>159</v>
      </c>
      <c r="D11" s="135">
        <v>45391611</v>
      </c>
      <c r="E11" s="73">
        <v>2017001138</v>
      </c>
      <c r="F11" s="96" t="s">
        <v>164</v>
      </c>
      <c r="G11" s="76">
        <v>15.6</v>
      </c>
      <c r="H11" s="24">
        <v>42860</v>
      </c>
    </row>
    <row r="12" spans="1:8" s="17" customFormat="1">
      <c r="A12" s="55">
        <v>76</v>
      </c>
      <c r="B12" s="19" t="s">
        <v>239</v>
      </c>
      <c r="C12" s="20" t="s">
        <v>240</v>
      </c>
      <c r="D12" s="21">
        <v>45240841</v>
      </c>
      <c r="E12" s="22">
        <v>352017</v>
      </c>
      <c r="F12" s="20" t="s">
        <v>45</v>
      </c>
      <c r="G12" s="23">
        <v>258</v>
      </c>
      <c r="H12" s="24">
        <v>42864</v>
      </c>
    </row>
    <row r="13" spans="1:8" s="17" customFormat="1">
      <c r="A13" s="18">
        <v>77</v>
      </c>
      <c r="B13" s="56" t="s">
        <v>241</v>
      </c>
      <c r="C13" s="73" t="s">
        <v>242</v>
      </c>
      <c r="D13" s="74">
        <v>45456836</v>
      </c>
      <c r="E13" s="75">
        <v>170527</v>
      </c>
      <c r="F13" s="73" t="s">
        <v>243</v>
      </c>
      <c r="G13" s="76">
        <v>93.9</v>
      </c>
      <c r="H13" s="24">
        <v>42860</v>
      </c>
    </row>
    <row r="14" spans="1:8" s="17" customFormat="1">
      <c r="A14" s="55">
        <v>78</v>
      </c>
      <c r="B14" s="56" t="s">
        <v>16</v>
      </c>
      <c r="C14" s="96" t="s">
        <v>17</v>
      </c>
      <c r="D14" s="74">
        <v>35763469</v>
      </c>
      <c r="E14" s="75">
        <v>2796005843</v>
      </c>
      <c r="F14" s="96" t="s">
        <v>36</v>
      </c>
      <c r="G14" s="76">
        <v>21.17</v>
      </c>
      <c r="H14" s="24">
        <v>42864</v>
      </c>
    </row>
    <row r="15" spans="1:8" s="1" customFormat="1">
      <c r="A15" s="18">
        <v>79</v>
      </c>
      <c r="B15" s="56" t="s">
        <v>110</v>
      </c>
      <c r="C15" s="73" t="s">
        <v>111</v>
      </c>
      <c r="D15" s="135">
        <v>46013695</v>
      </c>
      <c r="E15" s="75">
        <v>2017074</v>
      </c>
      <c r="F15" s="73" t="s">
        <v>112</v>
      </c>
      <c r="G15" s="76">
        <v>149.88999999999999</v>
      </c>
      <c r="H15" s="24">
        <v>42870</v>
      </c>
    </row>
    <row r="16" spans="1:8" s="17" customFormat="1">
      <c r="A16" s="55">
        <v>80</v>
      </c>
      <c r="B16" s="58" t="s">
        <v>28</v>
      </c>
      <c r="C16" s="25" t="s">
        <v>29</v>
      </c>
      <c r="D16" s="21">
        <v>35907314</v>
      </c>
      <c r="E16" s="22">
        <v>71701352</v>
      </c>
      <c r="F16" s="25" t="s">
        <v>30</v>
      </c>
      <c r="G16" s="23">
        <v>96.44</v>
      </c>
      <c r="H16" s="24">
        <v>42870</v>
      </c>
    </row>
    <row r="17" spans="1:8" s="17" customFormat="1" ht="15" customHeight="1">
      <c r="A17" s="18">
        <v>81</v>
      </c>
      <c r="B17" s="19" t="s">
        <v>22</v>
      </c>
      <c r="C17" s="26" t="s">
        <v>23</v>
      </c>
      <c r="D17" s="27">
        <v>42066301</v>
      </c>
      <c r="E17" s="22">
        <v>201705</v>
      </c>
      <c r="F17" s="20" t="s">
        <v>244</v>
      </c>
      <c r="G17" s="76">
        <v>98.75</v>
      </c>
      <c r="H17" s="24">
        <v>42870</v>
      </c>
    </row>
    <row r="18" spans="1:8" s="17" customFormat="1" ht="14.25" customHeight="1">
      <c r="A18" s="18">
        <v>82</v>
      </c>
      <c r="B18" s="19" t="s">
        <v>83</v>
      </c>
      <c r="C18" s="20" t="s">
        <v>84</v>
      </c>
      <c r="D18" s="21">
        <v>32588810</v>
      </c>
      <c r="E18" s="22">
        <v>2017022</v>
      </c>
      <c r="F18" s="20" t="s">
        <v>248</v>
      </c>
      <c r="G18" s="23">
        <v>66.010000000000005</v>
      </c>
      <c r="H18" s="24">
        <v>42878</v>
      </c>
    </row>
    <row r="19" spans="1:8" s="17" customFormat="1">
      <c r="A19" s="55">
        <v>83</v>
      </c>
      <c r="B19" s="19" t="s">
        <v>79</v>
      </c>
      <c r="C19" s="20" t="s">
        <v>80</v>
      </c>
      <c r="D19" s="21">
        <v>1049290682</v>
      </c>
      <c r="E19" s="22">
        <v>2017030</v>
      </c>
      <c r="F19" s="20" t="s">
        <v>81</v>
      </c>
      <c r="G19" s="76">
        <v>100</v>
      </c>
      <c r="H19" s="24">
        <v>42878</v>
      </c>
    </row>
    <row r="20" spans="1:8" ht="16.5" customHeight="1">
      <c r="A20" s="18">
        <v>84</v>
      </c>
      <c r="B20" s="19" t="s">
        <v>249</v>
      </c>
      <c r="C20" s="26" t="s">
        <v>252</v>
      </c>
      <c r="D20" s="27">
        <v>69639485</v>
      </c>
      <c r="E20" s="22">
        <v>35917</v>
      </c>
      <c r="F20" s="161" t="s">
        <v>250</v>
      </c>
      <c r="G20" s="23">
        <v>120</v>
      </c>
      <c r="H20" s="24">
        <v>42884</v>
      </c>
    </row>
    <row r="21" spans="1:8" s="17" customFormat="1" ht="16.5" thickBot="1">
      <c r="A21" s="29">
        <v>85</v>
      </c>
      <c r="B21" s="30" t="s">
        <v>51</v>
      </c>
      <c r="C21" s="31" t="s">
        <v>23</v>
      </c>
      <c r="D21" s="32">
        <v>42066301</v>
      </c>
      <c r="E21" s="33">
        <v>201709</v>
      </c>
      <c r="F21" s="160" t="s">
        <v>251</v>
      </c>
      <c r="G21" s="35">
        <v>31</v>
      </c>
      <c r="H21" s="36">
        <v>42885</v>
      </c>
    </row>
    <row r="25" spans="1:8">
      <c r="B25" s="70" t="s">
        <v>278</v>
      </c>
      <c r="C25" s="70"/>
    </row>
    <row r="26" spans="1:8">
      <c r="B26" s="70" t="s">
        <v>31</v>
      </c>
      <c r="C26" s="70"/>
    </row>
  </sheetData>
  <mergeCells count="2">
    <mergeCell ref="A2:H2"/>
    <mergeCell ref="A4:H4"/>
  </mergeCells>
  <phoneticPr fontId="12" type="noConversion"/>
  <pageMargins left="0.46" right="0.5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F26" sqref="F26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1.7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235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>
      <c r="A6" s="10">
        <v>59</v>
      </c>
      <c r="B6" s="122" t="s">
        <v>54</v>
      </c>
      <c r="C6" s="12" t="s">
        <v>55</v>
      </c>
      <c r="D6" s="13">
        <v>36385913</v>
      </c>
      <c r="E6" s="53">
        <v>20171347</v>
      </c>
      <c r="F6" s="12" t="s">
        <v>56</v>
      </c>
      <c r="G6" s="91">
        <v>17.79</v>
      </c>
      <c r="H6" s="16">
        <v>42864</v>
      </c>
    </row>
    <row r="7" spans="1:8">
      <c r="A7" s="18">
        <v>60</v>
      </c>
      <c r="B7" s="112" t="s">
        <v>60</v>
      </c>
      <c r="C7" s="25" t="s">
        <v>58</v>
      </c>
      <c r="D7" s="60">
        <v>31654363</v>
      </c>
      <c r="E7" s="26">
        <v>71715359</v>
      </c>
      <c r="F7" s="20" t="s">
        <v>61</v>
      </c>
      <c r="G7" s="65">
        <v>54.89</v>
      </c>
      <c r="H7" s="113">
        <v>42864</v>
      </c>
    </row>
    <row r="8" spans="1:8">
      <c r="A8" s="18">
        <v>61</v>
      </c>
      <c r="B8" s="123" t="s">
        <v>57</v>
      </c>
      <c r="C8" s="96" t="s">
        <v>58</v>
      </c>
      <c r="D8" s="97">
        <v>31654363</v>
      </c>
      <c r="E8" s="98">
        <v>71715504</v>
      </c>
      <c r="F8" s="96" t="s">
        <v>59</v>
      </c>
      <c r="G8" s="114">
        <v>4.8</v>
      </c>
      <c r="H8" s="113">
        <v>42864</v>
      </c>
    </row>
    <row r="9" spans="1:8" s="79" customFormat="1">
      <c r="A9" s="18">
        <v>62</v>
      </c>
      <c r="B9" s="115" t="s">
        <v>54</v>
      </c>
      <c r="C9" s="20" t="s">
        <v>55</v>
      </c>
      <c r="D9" s="21">
        <v>36385913</v>
      </c>
      <c r="E9" s="26">
        <v>20171442</v>
      </c>
      <c r="F9" s="20" t="s">
        <v>56</v>
      </c>
      <c r="G9" s="65">
        <v>11.91</v>
      </c>
      <c r="H9" s="113">
        <v>42864</v>
      </c>
    </row>
    <row r="10" spans="1:8">
      <c r="A10" s="18">
        <v>63</v>
      </c>
      <c r="B10" s="115" t="s">
        <v>153</v>
      </c>
      <c r="C10" s="20" t="s">
        <v>63</v>
      </c>
      <c r="D10" s="21">
        <v>36472549</v>
      </c>
      <c r="E10" s="26">
        <v>1719000625</v>
      </c>
      <c r="F10" s="20" t="s">
        <v>155</v>
      </c>
      <c r="G10" s="114">
        <v>27.01</v>
      </c>
      <c r="H10" s="113">
        <v>42870</v>
      </c>
    </row>
    <row r="11" spans="1:8">
      <c r="A11" s="18">
        <v>64</v>
      </c>
      <c r="B11" s="112" t="s">
        <v>60</v>
      </c>
      <c r="C11" s="25" t="s">
        <v>58</v>
      </c>
      <c r="D11" s="60">
        <v>31654363</v>
      </c>
      <c r="E11" s="26">
        <v>71616096</v>
      </c>
      <c r="F11" s="20" t="s">
        <v>61</v>
      </c>
      <c r="G11" s="65">
        <v>3.19</v>
      </c>
      <c r="H11" s="113">
        <v>42870</v>
      </c>
    </row>
    <row r="12" spans="1:8">
      <c r="A12" s="18">
        <v>65</v>
      </c>
      <c r="B12" s="112" t="s">
        <v>57</v>
      </c>
      <c r="C12" s="25" t="s">
        <v>58</v>
      </c>
      <c r="D12" s="60">
        <v>31654363</v>
      </c>
      <c r="E12" s="26">
        <v>71616259</v>
      </c>
      <c r="F12" s="25" t="s">
        <v>59</v>
      </c>
      <c r="G12" s="94">
        <v>56.65</v>
      </c>
      <c r="H12" s="113">
        <v>42870</v>
      </c>
    </row>
    <row r="13" spans="1:8">
      <c r="A13" s="18">
        <v>66</v>
      </c>
      <c r="B13" s="115" t="s">
        <v>54</v>
      </c>
      <c r="C13" s="20" t="s">
        <v>55</v>
      </c>
      <c r="D13" s="21">
        <v>36385913</v>
      </c>
      <c r="E13" s="26">
        <v>20161824</v>
      </c>
      <c r="F13" s="20" t="s">
        <v>56</v>
      </c>
      <c r="G13" s="99">
        <v>12.96</v>
      </c>
      <c r="H13" s="113">
        <v>42878</v>
      </c>
    </row>
    <row r="14" spans="1:8">
      <c r="A14" s="18">
        <v>67</v>
      </c>
      <c r="B14" s="115" t="s">
        <v>245</v>
      </c>
      <c r="C14" s="20" t="s">
        <v>246</v>
      </c>
      <c r="D14" s="21">
        <v>36747467</v>
      </c>
      <c r="E14" s="26">
        <v>2017098</v>
      </c>
      <c r="F14" s="20" t="s">
        <v>67</v>
      </c>
      <c r="G14" s="99">
        <v>40.799999999999997</v>
      </c>
      <c r="H14" s="113">
        <v>42878</v>
      </c>
    </row>
    <row r="15" spans="1:8">
      <c r="A15" s="18">
        <v>68</v>
      </c>
      <c r="B15" s="115" t="s">
        <v>62</v>
      </c>
      <c r="C15" s="20" t="s">
        <v>63</v>
      </c>
      <c r="D15" s="21">
        <v>36472549</v>
      </c>
      <c r="E15" s="26">
        <v>1610016168</v>
      </c>
      <c r="F15" s="20" t="s">
        <v>247</v>
      </c>
      <c r="G15" s="114">
        <v>36.85</v>
      </c>
      <c r="H15" s="113">
        <v>42878</v>
      </c>
    </row>
    <row r="16" spans="1:8">
      <c r="A16" s="18">
        <v>69</v>
      </c>
      <c r="B16" s="115" t="s">
        <v>62</v>
      </c>
      <c r="C16" s="20" t="s">
        <v>63</v>
      </c>
      <c r="D16" s="21">
        <v>36472549</v>
      </c>
      <c r="E16" s="26">
        <v>1610016168</v>
      </c>
      <c r="F16" s="20" t="s">
        <v>64</v>
      </c>
      <c r="G16" s="114">
        <v>13.39</v>
      </c>
      <c r="H16" s="113">
        <v>42878</v>
      </c>
    </row>
    <row r="17" spans="1:8">
      <c r="A17" s="18">
        <v>70</v>
      </c>
      <c r="B17" s="115" t="s">
        <v>62</v>
      </c>
      <c r="C17" s="20" t="s">
        <v>63</v>
      </c>
      <c r="D17" s="21">
        <v>36472549</v>
      </c>
      <c r="E17" s="26">
        <v>1610016168</v>
      </c>
      <c r="F17" s="20" t="s">
        <v>247</v>
      </c>
      <c r="G17" s="114">
        <v>26.44</v>
      </c>
      <c r="H17" s="113">
        <v>42878</v>
      </c>
    </row>
    <row r="18" spans="1:8">
      <c r="A18" s="18">
        <v>71</v>
      </c>
      <c r="B18" s="115" t="s">
        <v>62</v>
      </c>
      <c r="C18" s="20" t="s">
        <v>63</v>
      </c>
      <c r="D18" s="21">
        <v>36472549</v>
      </c>
      <c r="E18" s="26">
        <v>1610016168</v>
      </c>
      <c r="F18" s="20" t="s">
        <v>64</v>
      </c>
      <c r="G18" s="114">
        <v>8.36</v>
      </c>
      <c r="H18" s="113">
        <v>42878</v>
      </c>
    </row>
    <row r="19" spans="1:8">
      <c r="A19" s="18">
        <v>72</v>
      </c>
      <c r="B19" s="115" t="s">
        <v>54</v>
      </c>
      <c r="C19" s="20" t="s">
        <v>55</v>
      </c>
      <c r="D19" s="21">
        <v>36385913</v>
      </c>
      <c r="E19" s="26">
        <v>20161896</v>
      </c>
      <c r="F19" s="20" t="s">
        <v>56</v>
      </c>
      <c r="G19" s="114">
        <v>26.19</v>
      </c>
      <c r="H19" s="113">
        <v>42878</v>
      </c>
    </row>
    <row r="20" spans="1:8">
      <c r="A20" s="18">
        <v>73</v>
      </c>
      <c r="B20" s="115" t="s">
        <v>62</v>
      </c>
      <c r="C20" s="20" t="s">
        <v>63</v>
      </c>
      <c r="D20" s="21">
        <v>36472549</v>
      </c>
      <c r="E20" s="26">
        <v>1719001018</v>
      </c>
      <c r="F20" s="20" t="s">
        <v>155</v>
      </c>
      <c r="G20" s="114">
        <v>9.64</v>
      </c>
      <c r="H20" s="113">
        <v>42885</v>
      </c>
    </row>
    <row r="21" spans="1:8" s="79" customFormat="1">
      <c r="A21" s="18">
        <v>74</v>
      </c>
      <c r="B21" s="112" t="s">
        <v>60</v>
      </c>
      <c r="C21" s="25" t="s">
        <v>58</v>
      </c>
      <c r="D21" s="60">
        <v>31654363</v>
      </c>
      <c r="E21" s="26">
        <v>71718382</v>
      </c>
      <c r="F21" s="20" t="s">
        <v>61</v>
      </c>
      <c r="G21" s="65">
        <v>23.38</v>
      </c>
      <c r="H21" s="113">
        <v>42885</v>
      </c>
    </row>
    <row r="22" spans="1:8" s="79" customFormat="1">
      <c r="A22" s="18">
        <v>75</v>
      </c>
      <c r="B22" s="112" t="s">
        <v>57</v>
      </c>
      <c r="C22" s="25" t="s">
        <v>58</v>
      </c>
      <c r="D22" s="60">
        <v>31654363</v>
      </c>
      <c r="E22" s="26">
        <v>71718564</v>
      </c>
      <c r="F22" s="25" t="s">
        <v>59</v>
      </c>
      <c r="G22" s="65">
        <v>7.21</v>
      </c>
      <c r="H22" s="113">
        <v>42885</v>
      </c>
    </row>
    <row r="23" spans="1:8" ht="16.5" thickBot="1">
      <c r="A23" s="143">
        <v>76</v>
      </c>
      <c r="B23" s="144" t="s">
        <v>32</v>
      </c>
      <c r="C23" s="160" t="s">
        <v>33</v>
      </c>
      <c r="D23" s="145">
        <v>37810421</v>
      </c>
      <c r="E23" s="146">
        <v>1643</v>
      </c>
      <c r="F23" s="160" t="s">
        <v>279</v>
      </c>
      <c r="G23" s="147">
        <v>701.76</v>
      </c>
      <c r="H23" s="121">
        <v>42886</v>
      </c>
    </row>
    <row r="24" spans="1:8" s="79" customFormat="1">
      <c r="A24" s="80"/>
      <c r="B24" s="81"/>
      <c r="C24" s="82"/>
      <c r="D24" s="83"/>
      <c r="E24" s="63"/>
      <c r="F24" s="107"/>
      <c r="G24" s="109"/>
      <c r="H24" s="110"/>
    </row>
    <row r="25" spans="1:8" s="79" customFormat="1">
      <c r="A25" s="80"/>
      <c r="B25" s="70" t="s">
        <v>236</v>
      </c>
      <c r="C25" s="70"/>
      <c r="D25" s="71"/>
      <c r="E25" s="70"/>
      <c r="F25" s="70"/>
      <c r="G25" s="72"/>
      <c r="H25" s="72"/>
    </row>
    <row r="26" spans="1:8" s="79" customFormat="1">
      <c r="A26" s="17"/>
      <c r="B26" s="70" t="s">
        <v>31</v>
      </c>
      <c r="C26" s="70"/>
      <c r="D26" s="71"/>
      <c r="E26" s="70"/>
      <c r="F26" s="70"/>
      <c r="G26" s="72"/>
      <c r="H26" s="72"/>
    </row>
    <row r="27" spans="1:8" s="79" customFormat="1">
      <c r="A27" s="17"/>
      <c r="B27" s="70"/>
      <c r="C27" s="70"/>
      <c r="D27" s="111"/>
      <c r="E27" s="70"/>
      <c r="F27" s="70"/>
      <c r="G27" s="72"/>
      <c r="H27" s="72"/>
    </row>
  </sheetData>
  <mergeCells count="2">
    <mergeCell ref="A1:H1"/>
    <mergeCell ref="A3:H3"/>
  </mergeCells>
  <phoneticPr fontId="12" type="noConversion"/>
  <pageMargins left="0.61" right="0.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36"/>
  <sheetViews>
    <sheetView workbookViewId="0">
      <selection activeCell="F18" sqref="F18:G18"/>
    </sheetView>
  </sheetViews>
  <sheetFormatPr defaultRowHeight="15.75"/>
  <cols>
    <col min="1" max="1" width="4.375" style="79" customWidth="1"/>
    <col min="2" max="2" width="20.875" style="126" customWidth="1"/>
    <col min="3" max="3" width="28.625" style="126" customWidth="1"/>
    <col min="4" max="4" width="12.125" style="127" customWidth="1"/>
    <col min="5" max="5" width="11.375" style="126" customWidth="1"/>
    <col min="6" max="6" width="28.5" style="126" customWidth="1"/>
    <col min="7" max="7" width="8.25" style="128" customWidth="1"/>
    <col min="8" max="8" width="10.625" style="79" customWidth="1"/>
    <col min="9" max="16384" width="9" style="79"/>
  </cols>
  <sheetData>
    <row r="2" spans="1:8" ht="21">
      <c r="A2" s="244" t="s">
        <v>0</v>
      </c>
      <c r="B2" s="244"/>
      <c r="C2" s="244"/>
      <c r="D2" s="244"/>
      <c r="E2" s="244"/>
      <c r="F2" s="244"/>
      <c r="G2" s="244"/>
      <c r="H2" s="244"/>
    </row>
    <row r="3" spans="1:8" ht="21">
      <c r="A3" s="44"/>
      <c r="B3" s="44"/>
      <c r="C3" s="44"/>
      <c r="D3" s="44"/>
      <c r="E3" s="44"/>
      <c r="F3" s="44"/>
      <c r="G3" s="44"/>
      <c r="H3" s="44"/>
    </row>
    <row r="4" spans="1:8">
      <c r="A4" s="245" t="s">
        <v>253</v>
      </c>
      <c r="B4" s="246"/>
      <c r="C4" s="246"/>
      <c r="D4" s="246"/>
      <c r="E4" s="246"/>
      <c r="F4" s="246"/>
      <c r="G4" s="246"/>
      <c r="H4" s="246"/>
    </row>
    <row r="5" spans="1:8" ht="16.5" thickBot="1">
      <c r="A5" s="125"/>
      <c r="B5" s="79"/>
      <c r="C5" s="79"/>
      <c r="D5" s="79"/>
      <c r="E5" s="79"/>
      <c r="F5" s="79"/>
      <c r="G5" s="79"/>
    </row>
    <row r="6" spans="1:8" s="17" customFormat="1" ht="16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9" t="s">
        <v>8</v>
      </c>
    </row>
    <row r="7" spans="1:8" s="17" customFormat="1">
      <c r="A7" s="10">
        <v>86</v>
      </c>
      <c r="B7" s="52" t="s">
        <v>32</v>
      </c>
      <c r="C7" s="12" t="s">
        <v>33</v>
      </c>
      <c r="D7" s="13">
        <v>37810421</v>
      </c>
      <c r="E7" s="53">
        <v>17091</v>
      </c>
      <c r="F7" s="12" t="s">
        <v>254</v>
      </c>
      <c r="G7" s="54">
        <v>223.2</v>
      </c>
      <c r="H7" s="16">
        <v>42893</v>
      </c>
    </row>
    <row r="8" spans="1:8" s="17" customFormat="1">
      <c r="A8" s="163">
        <v>87</v>
      </c>
      <c r="B8" s="164" t="s">
        <v>255</v>
      </c>
      <c r="C8" s="162" t="s">
        <v>272</v>
      </c>
      <c r="D8" s="165">
        <v>36041432</v>
      </c>
      <c r="E8" s="166">
        <v>170200</v>
      </c>
      <c r="F8" s="162" t="s">
        <v>256</v>
      </c>
      <c r="G8" s="154">
        <v>68.16</v>
      </c>
      <c r="H8" s="155">
        <v>42893</v>
      </c>
    </row>
    <row r="9" spans="1:8" s="17" customFormat="1" ht="18" customHeight="1">
      <c r="A9" s="55">
        <v>88</v>
      </c>
      <c r="B9" s="19" t="s">
        <v>9</v>
      </c>
      <c r="C9" s="20" t="s">
        <v>10</v>
      </c>
      <c r="D9" s="21">
        <v>36672441</v>
      </c>
      <c r="E9" s="22">
        <v>2700007353</v>
      </c>
      <c r="F9" s="20" t="s">
        <v>15</v>
      </c>
      <c r="G9" s="23">
        <v>54</v>
      </c>
      <c r="H9" s="155">
        <v>42893</v>
      </c>
    </row>
    <row r="10" spans="1:8" s="17" customFormat="1">
      <c r="A10" s="163">
        <v>89</v>
      </c>
      <c r="B10" s="19" t="s">
        <v>20</v>
      </c>
      <c r="C10" s="20" t="s">
        <v>21</v>
      </c>
      <c r="D10" s="21">
        <v>35815256</v>
      </c>
      <c r="E10" s="22">
        <v>7165634899</v>
      </c>
      <c r="F10" s="20" t="s">
        <v>52</v>
      </c>
      <c r="G10" s="23">
        <v>722</v>
      </c>
      <c r="H10" s="155">
        <v>42893</v>
      </c>
    </row>
    <row r="11" spans="1:8" s="17" customFormat="1" ht="14.25" customHeight="1">
      <c r="A11" s="55">
        <v>90</v>
      </c>
      <c r="B11" s="19" t="s">
        <v>257</v>
      </c>
      <c r="C11" s="20" t="s">
        <v>161</v>
      </c>
      <c r="D11" s="21">
        <v>36807702</v>
      </c>
      <c r="E11" s="22">
        <v>1614101592</v>
      </c>
      <c r="F11" s="20" t="s">
        <v>14</v>
      </c>
      <c r="G11" s="23">
        <v>122</v>
      </c>
      <c r="H11" s="155">
        <v>42893</v>
      </c>
    </row>
    <row r="12" spans="1:8" s="17" customFormat="1">
      <c r="A12" s="163">
        <v>91</v>
      </c>
      <c r="B12" s="56" t="s">
        <v>16</v>
      </c>
      <c r="C12" s="96" t="s">
        <v>17</v>
      </c>
      <c r="D12" s="74">
        <v>35763469</v>
      </c>
      <c r="E12" s="75">
        <v>1796984075</v>
      </c>
      <c r="F12" s="96" t="s">
        <v>36</v>
      </c>
      <c r="G12" s="76">
        <v>21.19</v>
      </c>
      <c r="H12" s="155">
        <v>42893</v>
      </c>
    </row>
    <row r="13" spans="1:8" s="17" customFormat="1">
      <c r="A13" s="55">
        <v>92</v>
      </c>
      <c r="B13" s="56" t="s">
        <v>158</v>
      </c>
      <c r="C13" s="73" t="s">
        <v>159</v>
      </c>
      <c r="D13" s="135">
        <v>45391611</v>
      </c>
      <c r="E13" s="73">
        <v>2017001450</v>
      </c>
      <c r="F13" s="96" t="s">
        <v>164</v>
      </c>
      <c r="G13" s="76">
        <v>21.6</v>
      </c>
      <c r="H13" s="155">
        <v>42893</v>
      </c>
    </row>
    <row r="14" spans="1:8" s="17" customFormat="1">
      <c r="A14" s="163">
        <v>93</v>
      </c>
      <c r="B14" s="19" t="s">
        <v>87</v>
      </c>
      <c r="C14" s="20" t="s">
        <v>273</v>
      </c>
      <c r="D14" s="21">
        <v>36631124</v>
      </c>
      <c r="E14" s="22">
        <v>700274954</v>
      </c>
      <c r="F14" s="20" t="s">
        <v>88</v>
      </c>
      <c r="G14" s="23">
        <v>3.6</v>
      </c>
      <c r="H14" s="155">
        <v>42893</v>
      </c>
    </row>
    <row r="15" spans="1:8" s="17" customFormat="1">
      <c r="A15" s="55">
        <v>94</v>
      </c>
      <c r="B15" s="58" t="s">
        <v>28</v>
      </c>
      <c r="C15" s="25" t="s">
        <v>29</v>
      </c>
      <c r="D15" s="21">
        <v>35907314</v>
      </c>
      <c r="E15" s="22">
        <v>71701708</v>
      </c>
      <c r="F15" s="25" t="s">
        <v>30</v>
      </c>
      <c r="G15" s="23">
        <v>121.92</v>
      </c>
      <c r="H15" s="155">
        <v>42901</v>
      </c>
    </row>
    <row r="16" spans="1:8" s="1" customFormat="1">
      <c r="A16" s="163">
        <v>95</v>
      </c>
      <c r="B16" s="19" t="s">
        <v>22</v>
      </c>
      <c r="C16" s="73" t="s">
        <v>242</v>
      </c>
      <c r="D16" s="74">
        <v>45456836</v>
      </c>
      <c r="E16" s="75">
        <v>201705</v>
      </c>
      <c r="F16" s="20" t="s">
        <v>258</v>
      </c>
      <c r="G16" s="76">
        <v>107.56</v>
      </c>
      <c r="H16" s="155">
        <v>42901</v>
      </c>
    </row>
    <row r="17" spans="1:8" s="17" customFormat="1">
      <c r="A17" s="55">
        <v>96</v>
      </c>
      <c r="B17" s="56" t="s">
        <v>259</v>
      </c>
      <c r="C17" s="73" t="s">
        <v>274</v>
      </c>
      <c r="D17" s="135">
        <v>44752423</v>
      </c>
      <c r="E17" s="75">
        <v>171759</v>
      </c>
      <c r="F17" s="73" t="s">
        <v>260</v>
      </c>
      <c r="G17" s="76">
        <v>58.4</v>
      </c>
      <c r="H17" s="155">
        <v>42901</v>
      </c>
    </row>
    <row r="18" spans="1:8" s="17" customFormat="1">
      <c r="A18" s="163">
        <v>97</v>
      </c>
      <c r="B18" s="56" t="s">
        <v>89</v>
      </c>
      <c r="C18" s="162" t="s">
        <v>275</v>
      </c>
      <c r="D18" s="142">
        <v>36403431</v>
      </c>
      <c r="E18" s="157">
        <v>720391</v>
      </c>
      <c r="F18" s="73" t="s">
        <v>261</v>
      </c>
      <c r="G18" s="76">
        <v>261.60000000000002</v>
      </c>
      <c r="H18" s="155">
        <v>42912</v>
      </c>
    </row>
    <row r="19" spans="1:8" s="17" customFormat="1">
      <c r="A19" s="55">
        <v>98</v>
      </c>
      <c r="B19" s="56" t="s">
        <v>39</v>
      </c>
      <c r="C19" s="73" t="s">
        <v>40</v>
      </c>
      <c r="D19" s="74">
        <v>35908718</v>
      </c>
      <c r="E19" s="75">
        <v>21712679</v>
      </c>
      <c r="F19" s="73" t="s">
        <v>262</v>
      </c>
      <c r="G19" s="76">
        <v>41</v>
      </c>
      <c r="H19" s="155">
        <v>42912</v>
      </c>
    </row>
    <row r="20" spans="1:8" s="17" customFormat="1">
      <c r="A20" s="163">
        <v>99</v>
      </c>
      <c r="B20" s="156" t="s">
        <v>264</v>
      </c>
      <c r="C20" s="162" t="s">
        <v>276</v>
      </c>
      <c r="D20" s="165">
        <v>31563694</v>
      </c>
      <c r="E20" s="157">
        <v>170112</v>
      </c>
      <c r="F20" s="162" t="s">
        <v>265</v>
      </c>
      <c r="G20" s="158">
        <v>309.8</v>
      </c>
      <c r="H20" s="155">
        <v>42912</v>
      </c>
    </row>
    <row r="21" spans="1:8" s="1" customFormat="1">
      <c r="A21" s="55">
        <v>100</v>
      </c>
      <c r="B21" s="19" t="s">
        <v>25</v>
      </c>
      <c r="C21" s="20" t="s">
        <v>26</v>
      </c>
      <c r="D21" s="28" t="s">
        <v>27</v>
      </c>
      <c r="E21" s="22">
        <v>2017214</v>
      </c>
      <c r="F21" s="20" t="s">
        <v>169</v>
      </c>
      <c r="G21" s="23">
        <v>150.51</v>
      </c>
      <c r="H21" s="155">
        <v>42912</v>
      </c>
    </row>
    <row r="22" spans="1:8" s="17" customFormat="1">
      <c r="A22" s="163">
        <v>101</v>
      </c>
      <c r="B22" s="56" t="s">
        <v>39</v>
      </c>
      <c r="C22" s="73" t="s">
        <v>40</v>
      </c>
      <c r="D22" s="74">
        <v>35908718</v>
      </c>
      <c r="E22" s="75">
        <v>21713865</v>
      </c>
      <c r="F22" s="73" t="s">
        <v>263</v>
      </c>
      <c r="G22" s="76">
        <v>39.159999999999997</v>
      </c>
      <c r="H22" s="155">
        <v>42915</v>
      </c>
    </row>
    <row r="23" spans="1:8" s="1" customFormat="1">
      <c r="A23" s="55">
        <v>102</v>
      </c>
      <c r="B23" s="19" t="s">
        <v>25</v>
      </c>
      <c r="C23" s="20" t="s">
        <v>26</v>
      </c>
      <c r="D23" s="28" t="s">
        <v>27</v>
      </c>
      <c r="E23" s="22">
        <v>2017234</v>
      </c>
      <c r="F23" s="20" t="s">
        <v>266</v>
      </c>
      <c r="G23" s="23">
        <v>505.92</v>
      </c>
      <c r="H23" s="155">
        <v>42915</v>
      </c>
    </row>
    <row r="24" spans="1:8" s="1" customFormat="1">
      <c r="A24" s="163">
        <v>103</v>
      </c>
      <c r="B24" s="19" t="s">
        <v>267</v>
      </c>
      <c r="C24" s="20" t="s">
        <v>66</v>
      </c>
      <c r="D24" s="21">
        <v>31645704</v>
      </c>
      <c r="E24" s="22">
        <v>11706337</v>
      </c>
      <c r="F24" s="141" t="s">
        <v>268</v>
      </c>
      <c r="G24" s="23">
        <v>118.79</v>
      </c>
      <c r="H24" s="155">
        <v>42915</v>
      </c>
    </row>
    <row r="25" spans="1:8" s="17" customFormat="1">
      <c r="A25" s="55">
        <v>104</v>
      </c>
      <c r="B25" s="19" t="s">
        <v>34</v>
      </c>
      <c r="C25" s="20" t="s">
        <v>35</v>
      </c>
      <c r="D25" s="21">
        <v>36376981</v>
      </c>
      <c r="E25" s="22">
        <v>20174080</v>
      </c>
      <c r="F25" s="20" t="s">
        <v>270</v>
      </c>
      <c r="G25" s="23">
        <v>108</v>
      </c>
      <c r="H25" s="155">
        <v>42915</v>
      </c>
    </row>
    <row r="26" spans="1:8" s="17" customFormat="1" ht="16.5" thickBot="1">
      <c r="A26" s="163">
        <v>105</v>
      </c>
      <c r="B26" s="30" t="s">
        <v>51</v>
      </c>
      <c r="C26" s="31" t="s">
        <v>23</v>
      </c>
      <c r="D26" s="32">
        <v>42066301</v>
      </c>
      <c r="E26" s="33">
        <v>201711</v>
      </c>
      <c r="F26" s="160" t="s">
        <v>271</v>
      </c>
      <c r="G26" s="35">
        <v>31.4</v>
      </c>
      <c r="H26" s="36">
        <v>42885</v>
      </c>
    </row>
    <row r="30" spans="1:8">
      <c r="B30" s="70" t="s">
        <v>277</v>
      </c>
      <c r="C30" s="70"/>
    </row>
    <row r="31" spans="1:8">
      <c r="B31" s="70" t="s">
        <v>31</v>
      </c>
      <c r="C31" s="70"/>
    </row>
    <row r="36" spans="6:6">
      <c r="F36" s="126" t="s">
        <v>269</v>
      </c>
    </row>
  </sheetData>
  <mergeCells count="2">
    <mergeCell ref="A2:H2"/>
    <mergeCell ref="A4:H4"/>
  </mergeCells>
  <phoneticPr fontId="12" type="noConversion"/>
  <pageMargins left="0.64" right="0.37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11" sqref="A11:XFD13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1.7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253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>
      <c r="A6" s="18">
        <v>77</v>
      </c>
      <c r="B6" s="115" t="s">
        <v>62</v>
      </c>
      <c r="C6" s="20" t="s">
        <v>63</v>
      </c>
      <c r="D6" s="21">
        <v>36472549</v>
      </c>
      <c r="E6" s="26">
        <v>1710019718</v>
      </c>
      <c r="F6" s="20" t="s">
        <v>64</v>
      </c>
      <c r="G6" s="65">
        <v>21.02</v>
      </c>
      <c r="H6" s="113">
        <v>42893</v>
      </c>
    </row>
    <row r="7" spans="1:8">
      <c r="A7" s="18">
        <v>78</v>
      </c>
      <c r="B7" s="130" t="s">
        <v>54</v>
      </c>
      <c r="C7" s="73" t="s">
        <v>55</v>
      </c>
      <c r="D7" s="74">
        <v>36385913</v>
      </c>
      <c r="E7" s="98">
        <v>20171717</v>
      </c>
      <c r="F7" s="73" t="s">
        <v>56</v>
      </c>
      <c r="G7" s="65">
        <v>25.82</v>
      </c>
      <c r="H7" s="113">
        <v>42893</v>
      </c>
    </row>
    <row r="8" spans="1:8">
      <c r="A8" s="18">
        <v>79</v>
      </c>
      <c r="B8" s="115" t="s">
        <v>62</v>
      </c>
      <c r="C8" s="20" t="s">
        <v>63</v>
      </c>
      <c r="D8" s="21">
        <v>36472549</v>
      </c>
      <c r="E8" s="26">
        <v>1710020419</v>
      </c>
      <c r="F8" s="20" t="s">
        <v>64</v>
      </c>
      <c r="G8" s="65">
        <v>34.96</v>
      </c>
      <c r="H8" s="113">
        <v>42893</v>
      </c>
    </row>
    <row r="9" spans="1:8">
      <c r="A9" s="18">
        <v>80</v>
      </c>
      <c r="B9" s="112" t="s">
        <v>60</v>
      </c>
      <c r="C9" s="25" t="s">
        <v>58</v>
      </c>
      <c r="D9" s="60">
        <v>31654363</v>
      </c>
      <c r="E9" s="26">
        <v>71720018</v>
      </c>
      <c r="F9" s="20" t="s">
        <v>61</v>
      </c>
      <c r="G9" s="114">
        <v>73.42</v>
      </c>
      <c r="H9" s="113">
        <v>42893</v>
      </c>
    </row>
    <row r="10" spans="1:8">
      <c r="A10" s="18">
        <v>81</v>
      </c>
      <c r="B10" s="123" t="s">
        <v>57</v>
      </c>
      <c r="C10" s="96" t="s">
        <v>58</v>
      </c>
      <c r="D10" s="97">
        <v>31654363</v>
      </c>
      <c r="E10" s="98">
        <v>71720172</v>
      </c>
      <c r="F10" s="96" t="s">
        <v>59</v>
      </c>
      <c r="G10" s="65">
        <v>11.19</v>
      </c>
      <c r="H10" s="113">
        <v>42893</v>
      </c>
    </row>
    <row r="11" spans="1:8">
      <c r="A11" s="18">
        <v>82</v>
      </c>
      <c r="B11" s="115" t="s">
        <v>54</v>
      </c>
      <c r="C11" s="20" t="s">
        <v>55</v>
      </c>
      <c r="D11" s="21">
        <v>36385913</v>
      </c>
      <c r="E11" s="26">
        <v>20171822</v>
      </c>
      <c r="F11" s="20" t="s">
        <v>56</v>
      </c>
      <c r="G11" s="99">
        <v>26.28</v>
      </c>
      <c r="H11" s="113">
        <v>42901</v>
      </c>
    </row>
    <row r="12" spans="1:8">
      <c r="A12" s="18">
        <v>83</v>
      </c>
      <c r="B12" s="112" t="s">
        <v>60</v>
      </c>
      <c r="C12" s="25" t="s">
        <v>58</v>
      </c>
      <c r="D12" s="60">
        <v>31654363</v>
      </c>
      <c r="E12" s="26">
        <v>71721405</v>
      </c>
      <c r="F12" s="20" t="s">
        <v>61</v>
      </c>
      <c r="G12" s="114">
        <v>58.73</v>
      </c>
      <c r="H12" s="113">
        <v>42901</v>
      </c>
    </row>
    <row r="13" spans="1:8">
      <c r="A13" s="18">
        <v>84</v>
      </c>
      <c r="B13" s="112" t="s">
        <v>57</v>
      </c>
      <c r="C13" s="25" t="s">
        <v>58</v>
      </c>
      <c r="D13" s="60">
        <v>31654363</v>
      </c>
      <c r="E13" s="26">
        <v>71721651</v>
      </c>
      <c r="F13" s="25" t="s">
        <v>59</v>
      </c>
      <c r="G13" s="94">
        <v>4.8</v>
      </c>
      <c r="H13" s="113">
        <v>42901</v>
      </c>
    </row>
    <row r="14" spans="1:8">
      <c r="A14" s="18">
        <v>85</v>
      </c>
      <c r="B14" s="115" t="s">
        <v>54</v>
      </c>
      <c r="C14" s="20" t="s">
        <v>55</v>
      </c>
      <c r="D14" s="21">
        <v>36385913</v>
      </c>
      <c r="E14" s="26">
        <v>20171923</v>
      </c>
      <c r="F14" s="20" t="s">
        <v>56</v>
      </c>
      <c r="G14" s="99">
        <v>29.44</v>
      </c>
      <c r="H14" s="113">
        <v>42913</v>
      </c>
    </row>
    <row r="15" spans="1:8">
      <c r="A15" s="18">
        <v>86</v>
      </c>
      <c r="B15" s="112" t="s">
        <v>57</v>
      </c>
      <c r="C15" s="25" t="s">
        <v>58</v>
      </c>
      <c r="D15" s="60">
        <v>31654363</v>
      </c>
      <c r="E15" s="26">
        <v>71723073</v>
      </c>
      <c r="F15" s="25" t="s">
        <v>59</v>
      </c>
      <c r="G15" s="114">
        <v>8</v>
      </c>
      <c r="H15" s="113">
        <v>42913</v>
      </c>
    </row>
    <row r="16" spans="1:8">
      <c r="A16" s="18">
        <v>87</v>
      </c>
      <c r="B16" s="112" t="s">
        <v>60</v>
      </c>
      <c r="C16" s="25" t="s">
        <v>58</v>
      </c>
      <c r="D16" s="60">
        <v>31654363</v>
      </c>
      <c r="E16" s="26">
        <v>71722904</v>
      </c>
      <c r="F16" s="20" t="s">
        <v>61</v>
      </c>
      <c r="G16" s="94">
        <v>24.62</v>
      </c>
      <c r="H16" s="113">
        <v>42913</v>
      </c>
    </row>
    <row r="17" spans="1:8">
      <c r="A17" s="18">
        <v>88</v>
      </c>
      <c r="B17" s="115" t="s">
        <v>54</v>
      </c>
      <c r="C17" s="20" t="s">
        <v>55</v>
      </c>
      <c r="D17" s="21">
        <v>36385913</v>
      </c>
      <c r="E17" s="26">
        <v>20172021</v>
      </c>
      <c r="F17" s="20" t="s">
        <v>56</v>
      </c>
      <c r="G17" s="65">
        <v>22.84</v>
      </c>
      <c r="H17" s="113">
        <v>42913</v>
      </c>
    </row>
    <row r="18" spans="1:8">
      <c r="A18" s="18">
        <v>89</v>
      </c>
      <c r="B18" s="115" t="s">
        <v>62</v>
      </c>
      <c r="C18" s="20" t="s">
        <v>63</v>
      </c>
      <c r="D18" s="21">
        <v>36472549</v>
      </c>
      <c r="E18" s="26">
        <v>1710023852</v>
      </c>
      <c r="F18" s="20" t="s">
        <v>64</v>
      </c>
      <c r="G18" s="94">
        <v>27.54</v>
      </c>
      <c r="H18" s="113">
        <v>42916</v>
      </c>
    </row>
    <row r="19" spans="1:8" s="79" customFormat="1">
      <c r="A19" s="18">
        <v>90</v>
      </c>
      <c r="B19" s="115" t="s">
        <v>62</v>
      </c>
      <c r="C19" s="20" t="s">
        <v>63</v>
      </c>
      <c r="D19" s="21">
        <v>36472549</v>
      </c>
      <c r="E19" s="26">
        <v>1710023853</v>
      </c>
      <c r="F19" s="20" t="s">
        <v>64</v>
      </c>
      <c r="G19" s="65">
        <v>25.45</v>
      </c>
      <c r="H19" s="113">
        <v>42916</v>
      </c>
    </row>
    <row r="20" spans="1:8" s="79" customFormat="1">
      <c r="A20" s="18">
        <v>91</v>
      </c>
      <c r="B20" s="115" t="s">
        <v>62</v>
      </c>
      <c r="C20" s="20" t="s">
        <v>63</v>
      </c>
      <c r="D20" s="21">
        <v>36472549</v>
      </c>
      <c r="E20" s="26">
        <v>1710024891</v>
      </c>
      <c r="F20" s="20" t="s">
        <v>64</v>
      </c>
      <c r="G20" s="94">
        <v>20.54</v>
      </c>
      <c r="H20" s="113">
        <v>42916</v>
      </c>
    </row>
    <row r="21" spans="1:8">
      <c r="A21" s="18">
        <v>92</v>
      </c>
      <c r="B21" s="115" t="s">
        <v>62</v>
      </c>
      <c r="C21" s="20" t="s">
        <v>63</v>
      </c>
      <c r="D21" s="21">
        <v>36472549</v>
      </c>
      <c r="E21" s="26">
        <v>1710025313</v>
      </c>
      <c r="F21" s="20" t="s">
        <v>64</v>
      </c>
      <c r="G21" s="65">
        <v>13.79</v>
      </c>
      <c r="H21" s="113">
        <v>42916</v>
      </c>
    </row>
    <row r="22" spans="1:8" s="79" customFormat="1" ht="16.5" thickBot="1">
      <c r="A22" s="18">
        <v>93</v>
      </c>
      <c r="B22" s="124" t="s">
        <v>32</v>
      </c>
      <c r="C22" s="34" t="s">
        <v>33</v>
      </c>
      <c r="D22" s="117">
        <v>37810421</v>
      </c>
      <c r="E22" s="31">
        <v>17095</v>
      </c>
      <c r="F22" s="34" t="s">
        <v>92</v>
      </c>
      <c r="G22" s="120">
        <v>597.13</v>
      </c>
      <c r="H22" s="121">
        <v>42916</v>
      </c>
    </row>
    <row r="23" spans="1:8" s="79" customFormat="1">
      <c r="A23" s="80"/>
      <c r="B23" s="81"/>
      <c r="C23" s="82"/>
      <c r="D23" s="83"/>
      <c r="E23" s="84"/>
      <c r="F23" s="82"/>
      <c r="G23" s="85"/>
      <c r="H23" s="86"/>
    </row>
    <row r="24" spans="1:8" s="79" customFormat="1">
      <c r="A24" s="80"/>
      <c r="B24" s="81"/>
      <c r="C24" s="82"/>
      <c r="D24" s="83"/>
      <c r="E24" s="84"/>
      <c r="F24" s="82"/>
      <c r="G24" s="85"/>
      <c r="H24" s="86"/>
    </row>
    <row r="25" spans="1:8" s="79" customFormat="1">
      <c r="A25" s="17"/>
      <c r="B25" s="70" t="s">
        <v>280</v>
      </c>
      <c r="C25" s="70"/>
      <c r="D25" s="71"/>
      <c r="E25" s="70"/>
      <c r="F25" s="70"/>
      <c r="G25" s="72"/>
      <c r="H25" s="72"/>
    </row>
    <row r="26" spans="1:8">
      <c r="B26" s="70" t="s">
        <v>31</v>
      </c>
    </row>
    <row r="27" spans="1:8">
      <c r="D27" s="111"/>
    </row>
  </sheetData>
  <mergeCells count="2">
    <mergeCell ref="A1:H1"/>
    <mergeCell ref="A3:H3"/>
  </mergeCells>
  <phoneticPr fontId="12" type="noConversion"/>
  <pageMargins left="0.55000000000000004" right="0.48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A12" sqref="A12:XFD12"/>
    </sheetView>
  </sheetViews>
  <sheetFormatPr defaultRowHeight="15.75"/>
  <cols>
    <col min="1" max="1" width="5.625" style="79" customWidth="1"/>
    <col min="2" max="2" width="20.875" style="126" customWidth="1"/>
    <col min="3" max="3" width="28.625" style="126" customWidth="1"/>
    <col min="4" max="4" width="11.375" style="127" customWidth="1"/>
    <col min="5" max="5" width="11.375" style="126" customWidth="1"/>
    <col min="6" max="6" width="28.5" style="126" customWidth="1"/>
    <col min="7" max="7" width="8.25" style="128" customWidth="1"/>
    <col min="8" max="8" width="10.625" style="79" customWidth="1"/>
    <col min="9" max="16384" width="9" style="79"/>
  </cols>
  <sheetData>
    <row r="2" spans="1:8" ht="21">
      <c r="A2" s="244" t="s">
        <v>0</v>
      </c>
      <c r="B2" s="244"/>
      <c r="C2" s="244"/>
      <c r="D2" s="244"/>
      <c r="E2" s="244"/>
      <c r="F2" s="244"/>
      <c r="G2" s="244"/>
      <c r="H2" s="244"/>
    </row>
    <row r="3" spans="1:8" ht="21">
      <c r="A3" s="44"/>
      <c r="B3" s="44"/>
      <c r="C3" s="44"/>
      <c r="D3" s="44"/>
      <c r="E3" s="44"/>
      <c r="F3" s="44"/>
      <c r="G3" s="44"/>
      <c r="H3" s="44"/>
    </row>
    <row r="4" spans="1:8">
      <c r="A4" s="245" t="s">
        <v>281</v>
      </c>
      <c r="B4" s="246"/>
      <c r="C4" s="246"/>
      <c r="D4" s="246"/>
      <c r="E4" s="246"/>
      <c r="F4" s="246"/>
      <c r="G4" s="246"/>
      <c r="H4" s="246"/>
    </row>
    <row r="5" spans="1:8" ht="16.5" thickBot="1">
      <c r="A5" s="125"/>
      <c r="B5" s="79"/>
      <c r="C5" s="79"/>
      <c r="D5" s="79"/>
      <c r="E5" s="79"/>
      <c r="F5" s="79"/>
      <c r="G5" s="79"/>
    </row>
    <row r="6" spans="1:8" ht="16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9" t="s">
        <v>8</v>
      </c>
    </row>
    <row r="7" spans="1:8" s="17" customFormat="1">
      <c r="A7" s="10">
        <v>106</v>
      </c>
      <c r="B7" s="52" t="s">
        <v>32</v>
      </c>
      <c r="C7" s="12" t="s">
        <v>33</v>
      </c>
      <c r="D7" s="13">
        <v>37810421</v>
      </c>
      <c r="E7" s="53">
        <v>17100</v>
      </c>
      <c r="F7" s="12" t="s">
        <v>282</v>
      </c>
      <c r="G7" s="54">
        <v>226.08</v>
      </c>
      <c r="H7" s="16">
        <v>42922</v>
      </c>
    </row>
    <row r="8" spans="1:8" s="17" customFormat="1">
      <c r="A8" s="18">
        <v>107</v>
      </c>
      <c r="B8" s="19" t="s">
        <v>9</v>
      </c>
      <c r="C8" s="141" t="s">
        <v>10</v>
      </c>
      <c r="D8" s="21">
        <v>36672441</v>
      </c>
      <c r="E8" s="22">
        <v>2700007353</v>
      </c>
      <c r="F8" s="141" t="s">
        <v>85</v>
      </c>
      <c r="G8" s="23">
        <v>54</v>
      </c>
      <c r="H8" s="24">
        <v>42922</v>
      </c>
    </row>
    <row r="9" spans="1:8" s="17" customFormat="1" ht="18" customHeight="1">
      <c r="A9" s="163">
        <v>108</v>
      </c>
      <c r="B9" s="156" t="s">
        <v>20</v>
      </c>
      <c r="C9" s="162" t="s">
        <v>21</v>
      </c>
      <c r="D9" s="165">
        <v>35815256</v>
      </c>
      <c r="E9" s="157">
        <v>7298772992</v>
      </c>
      <c r="F9" s="162" t="s">
        <v>52</v>
      </c>
      <c r="G9" s="158">
        <v>707</v>
      </c>
      <c r="H9" s="24">
        <v>42922</v>
      </c>
    </row>
    <row r="10" spans="1:8" s="17" customFormat="1">
      <c r="A10" s="18">
        <v>109</v>
      </c>
      <c r="B10" s="19" t="s">
        <v>283</v>
      </c>
      <c r="C10" s="141" t="s">
        <v>13</v>
      </c>
      <c r="D10" s="21">
        <v>44742479</v>
      </c>
      <c r="E10" s="22">
        <v>1614101592</v>
      </c>
      <c r="F10" s="141" t="s">
        <v>14</v>
      </c>
      <c r="G10" s="23">
        <v>122</v>
      </c>
      <c r="H10" s="24">
        <v>42922</v>
      </c>
    </row>
    <row r="11" spans="1:8" s="17" customFormat="1" ht="14.25" customHeight="1">
      <c r="A11" s="163">
        <v>110</v>
      </c>
      <c r="B11" s="19" t="s">
        <v>34</v>
      </c>
      <c r="C11" s="141" t="s">
        <v>35</v>
      </c>
      <c r="D11" s="21">
        <v>36376981</v>
      </c>
      <c r="E11" s="22">
        <v>20174569</v>
      </c>
      <c r="F11" s="141" t="s">
        <v>284</v>
      </c>
      <c r="G11" s="23">
        <v>60</v>
      </c>
      <c r="H11" s="24">
        <v>42922</v>
      </c>
    </row>
    <row r="12" spans="1:8" s="17" customFormat="1" ht="15" customHeight="1">
      <c r="A12" s="18">
        <v>111</v>
      </c>
      <c r="B12" s="156" t="s">
        <v>158</v>
      </c>
      <c r="C12" s="162" t="s">
        <v>159</v>
      </c>
      <c r="D12" s="142">
        <v>45391611</v>
      </c>
      <c r="E12" s="162">
        <v>2017001788</v>
      </c>
      <c r="F12" s="96" t="s">
        <v>164</v>
      </c>
      <c r="G12" s="158">
        <v>15.6</v>
      </c>
      <c r="H12" s="24">
        <v>42922</v>
      </c>
    </row>
    <row r="13" spans="1:8" s="167" customFormat="1">
      <c r="A13" s="18">
        <v>112</v>
      </c>
      <c r="B13" s="19" t="s">
        <v>285</v>
      </c>
      <c r="C13" s="141" t="s">
        <v>286</v>
      </c>
      <c r="D13" s="21">
        <v>31331131</v>
      </c>
      <c r="E13" s="22">
        <v>1172204887</v>
      </c>
      <c r="F13" s="141" t="s">
        <v>287</v>
      </c>
      <c r="G13" s="23">
        <v>76.25</v>
      </c>
      <c r="H13" s="24">
        <v>42922</v>
      </c>
    </row>
    <row r="14" spans="1:8" s="17" customFormat="1" ht="14.25" customHeight="1">
      <c r="A14" s="163" t="s">
        <v>289</v>
      </c>
      <c r="B14" s="156" t="s">
        <v>16</v>
      </c>
      <c r="C14" s="96" t="s">
        <v>17</v>
      </c>
      <c r="D14" s="165">
        <v>35763469</v>
      </c>
      <c r="E14" s="157">
        <v>9797964395</v>
      </c>
      <c r="F14" s="96" t="s">
        <v>86</v>
      </c>
      <c r="G14" s="158">
        <v>21.17</v>
      </c>
      <c r="H14" s="24">
        <v>42922</v>
      </c>
    </row>
    <row r="15" spans="1:8" s="17" customFormat="1">
      <c r="A15" s="163" t="s">
        <v>288</v>
      </c>
      <c r="B15" s="19" t="s">
        <v>9</v>
      </c>
      <c r="C15" s="141" t="s">
        <v>10</v>
      </c>
      <c r="D15" s="21">
        <v>36672441</v>
      </c>
      <c r="E15" s="22">
        <v>170007294</v>
      </c>
      <c r="F15" s="141" t="s">
        <v>93</v>
      </c>
      <c r="G15" s="23">
        <v>22.12</v>
      </c>
      <c r="H15" s="24">
        <v>42936</v>
      </c>
    </row>
    <row r="16" spans="1:8" s="59" customFormat="1">
      <c r="A16" s="18">
        <v>114</v>
      </c>
      <c r="B16" s="58" t="s">
        <v>28</v>
      </c>
      <c r="C16" s="25" t="s">
        <v>29</v>
      </c>
      <c r="D16" s="21">
        <v>35907314</v>
      </c>
      <c r="E16" s="22">
        <v>71702071</v>
      </c>
      <c r="F16" s="25" t="s">
        <v>30</v>
      </c>
      <c r="G16" s="23">
        <v>129.04</v>
      </c>
      <c r="H16" s="24">
        <v>42936</v>
      </c>
    </row>
    <row r="17" spans="1:8" ht="15" customHeight="1" thickBot="1">
      <c r="A17" s="29">
        <v>115</v>
      </c>
      <c r="B17" s="66" t="s">
        <v>22</v>
      </c>
      <c r="C17" s="103" t="s">
        <v>23</v>
      </c>
      <c r="D17" s="131">
        <v>42066301</v>
      </c>
      <c r="E17" s="67">
        <v>201706</v>
      </c>
      <c r="F17" s="101" t="s">
        <v>24</v>
      </c>
      <c r="G17" s="35">
        <v>104.06</v>
      </c>
      <c r="H17" s="36">
        <v>42936</v>
      </c>
    </row>
    <row r="20" spans="1:8">
      <c r="B20" s="70" t="s">
        <v>290</v>
      </c>
      <c r="C20" s="70"/>
    </row>
    <row r="21" spans="1:8">
      <c r="B21" s="70" t="s">
        <v>31</v>
      </c>
      <c r="C21" s="70"/>
    </row>
  </sheetData>
  <mergeCells count="2">
    <mergeCell ref="A2:H2"/>
    <mergeCell ref="A4:H4"/>
  </mergeCells>
  <phoneticPr fontId="12" type="noConversion"/>
  <pageMargins left="0.5" right="0.4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7" sqref="A7:XFD7"/>
    </sheetView>
  </sheetViews>
  <sheetFormatPr defaultRowHeight="15.75"/>
  <cols>
    <col min="1" max="1" width="5.25" style="17" customWidth="1"/>
    <col min="2" max="2" width="20" style="70" customWidth="1"/>
    <col min="3" max="3" width="30" style="70" customWidth="1"/>
    <col min="4" max="4" width="11.7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292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 s="167" customFormat="1">
      <c r="A6" s="10">
        <v>94</v>
      </c>
      <c r="B6" s="122" t="s">
        <v>54</v>
      </c>
      <c r="C6" s="12" t="s">
        <v>55</v>
      </c>
      <c r="D6" s="13">
        <v>36385913</v>
      </c>
      <c r="E6" s="53">
        <v>20172094</v>
      </c>
      <c r="F6" s="12" t="s">
        <v>56</v>
      </c>
      <c r="G6" s="54">
        <v>26.9</v>
      </c>
      <c r="H6" s="138">
        <v>42922</v>
      </c>
    </row>
    <row r="7" spans="1:8" s="167" customFormat="1">
      <c r="A7" s="18">
        <v>95</v>
      </c>
      <c r="B7" s="112" t="s">
        <v>60</v>
      </c>
      <c r="C7" s="25" t="s">
        <v>58</v>
      </c>
      <c r="D7" s="60">
        <v>31654363</v>
      </c>
      <c r="E7" s="26">
        <v>71724478</v>
      </c>
      <c r="F7" s="141" t="s">
        <v>61</v>
      </c>
      <c r="G7" s="114">
        <v>68.64</v>
      </c>
      <c r="H7" s="113">
        <v>42922</v>
      </c>
    </row>
    <row r="8" spans="1:8" s="167" customFormat="1" ht="16.5" thickBot="1">
      <c r="A8" s="29">
        <v>96</v>
      </c>
      <c r="B8" s="129" t="s">
        <v>57</v>
      </c>
      <c r="C8" s="68" t="s">
        <v>58</v>
      </c>
      <c r="D8" s="171">
        <v>31654363</v>
      </c>
      <c r="E8" s="103">
        <v>71724599</v>
      </c>
      <c r="F8" s="68" t="s">
        <v>59</v>
      </c>
      <c r="G8" s="120">
        <v>4.8</v>
      </c>
      <c r="H8" s="121">
        <v>42922</v>
      </c>
    </row>
    <row r="9" spans="1:8" s="79" customFormat="1">
      <c r="A9" s="80"/>
      <c r="B9" s="81"/>
      <c r="C9" s="82"/>
      <c r="D9" s="83"/>
      <c r="E9" s="63"/>
      <c r="F9" s="107"/>
      <c r="G9" s="109"/>
      <c r="H9" s="110"/>
    </row>
    <row r="10" spans="1:8" s="79" customFormat="1">
      <c r="A10" s="80"/>
      <c r="B10" s="70" t="s">
        <v>291</v>
      </c>
      <c r="C10" s="70"/>
      <c r="D10" s="71"/>
      <c r="E10" s="70"/>
      <c r="F10" s="70"/>
      <c r="G10" s="72"/>
      <c r="H10" s="72"/>
    </row>
    <row r="11" spans="1:8" s="79" customFormat="1">
      <c r="A11" s="17"/>
      <c r="B11" s="70" t="s">
        <v>31</v>
      </c>
      <c r="C11" s="70"/>
      <c r="D11" s="71"/>
      <c r="E11" s="70"/>
      <c r="F11" s="70"/>
      <c r="G11" s="72"/>
      <c r="H11" s="72"/>
    </row>
    <row r="12" spans="1:8" s="79" customFormat="1">
      <c r="A12" s="17"/>
      <c r="B12" s="70"/>
      <c r="C12" s="70"/>
      <c r="D12" s="111"/>
      <c r="E12" s="70"/>
      <c r="F12" s="70"/>
      <c r="G12" s="72"/>
      <c r="H12" s="72"/>
    </row>
  </sheetData>
  <mergeCells count="2">
    <mergeCell ref="A1:H1"/>
    <mergeCell ref="A3:H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4"/>
  <sheetViews>
    <sheetView workbookViewId="0">
      <selection activeCell="G12" sqref="G12:G14"/>
    </sheetView>
  </sheetViews>
  <sheetFormatPr defaultRowHeight="15.75"/>
  <cols>
    <col min="1" max="1" width="4.375" style="170" customWidth="1"/>
    <col min="2" max="2" width="20.875" style="70" customWidth="1"/>
    <col min="3" max="3" width="28.625" style="70" customWidth="1"/>
    <col min="4" max="4" width="11.375" style="71" customWidth="1"/>
    <col min="5" max="5" width="11.375" style="70" customWidth="1"/>
    <col min="6" max="6" width="28.5" style="70" customWidth="1"/>
    <col min="7" max="7" width="8.25" style="72" customWidth="1"/>
    <col min="8" max="8" width="10.625" style="170" customWidth="1"/>
    <col min="9" max="16384" width="9" style="170"/>
  </cols>
  <sheetData>
    <row r="2" spans="1:8" ht="21">
      <c r="A2" s="244" t="s">
        <v>0</v>
      </c>
      <c r="B2" s="244"/>
      <c r="C2" s="244"/>
      <c r="D2" s="244"/>
      <c r="E2" s="244"/>
      <c r="F2" s="244"/>
      <c r="G2" s="244"/>
      <c r="H2" s="244"/>
    </row>
    <row r="3" spans="1:8" ht="21">
      <c r="A3" s="168"/>
      <c r="B3" s="168"/>
      <c r="C3" s="168"/>
      <c r="D3" s="168"/>
      <c r="E3" s="168"/>
      <c r="F3" s="168"/>
      <c r="G3" s="168"/>
      <c r="H3" s="168"/>
    </row>
    <row r="4" spans="1:8">
      <c r="A4" s="245" t="s">
        <v>317</v>
      </c>
      <c r="B4" s="246"/>
      <c r="C4" s="246"/>
      <c r="D4" s="246"/>
      <c r="E4" s="246"/>
      <c r="F4" s="246"/>
      <c r="G4" s="246"/>
      <c r="H4" s="246"/>
    </row>
    <row r="5" spans="1:8" ht="16.5" thickBot="1">
      <c r="A5" s="169"/>
      <c r="B5" s="170"/>
      <c r="C5" s="170"/>
      <c r="D5" s="170"/>
      <c r="E5" s="170"/>
      <c r="F5" s="170"/>
      <c r="G5" s="170"/>
    </row>
    <row r="6" spans="1:8" ht="16.5" thickBot="1">
      <c r="A6" s="46" t="s">
        <v>1</v>
      </c>
      <c r="B6" s="47" t="s">
        <v>2</v>
      </c>
      <c r="C6" s="48" t="s">
        <v>3</v>
      </c>
      <c r="D6" s="49" t="s">
        <v>4</v>
      </c>
      <c r="E6" s="48" t="s">
        <v>5</v>
      </c>
      <c r="F6" s="48" t="s">
        <v>6</v>
      </c>
      <c r="G6" s="50" t="s">
        <v>7</v>
      </c>
      <c r="H6" s="51" t="s">
        <v>8</v>
      </c>
    </row>
    <row r="7" spans="1:8">
      <c r="A7" s="163">
        <v>116</v>
      </c>
      <c r="B7" s="156" t="s">
        <v>220</v>
      </c>
      <c r="C7" s="162" t="s">
        <v>78</v>
      </c>
      <c r="D7" s="165">
        <v>50520075</v>
      </c>
      <c r="E7" s="157">
        <v>20170341</v>
      </c>
      <c r="F7" s="162" t="s">
        <v>306</v>
      </c>
      <c r="G7" s="158">
        <v>75</v>
      </c>
      <c r="H7" s="155">
        <v>42949</v>
      </c>
    </row>
    <row r="8" spans="1:8">
      <c r="A8" s="163">
        <v>117</v>
      </c>
      <c r="B8" s="191" t="s">
        <v>307</v>
      </c>
      <c r="C8" s="191" t="s">
        <v>308</v>
      </c>
      <c r="D8" s="165">
        <v>50112864</v>
      </c>
      <c r="E8" s="157">
        <v>170708</v>
      </c>
      <c r="F8" s="162" t="s">
        <v>309</v>
      </c>
      <c r="G8" s="158">
        <v>110.4</v>
      </c>
      <c r="H8" s="155">
        <v>42949</v>
      </c>
    </row>
    <row r="9" spans="1:8">
      <c r="A9" s="18">
        <v>118</v>
      </c>
      <c r="B9" s="19" t="s">
        <v>9</v>
      </c>
      <c r="C9" s="141" t="s">
        <v>10</v>
      </c>
      <c r="D9" s="21">
        <v>36672441</v>
      </c>
      <c r="E9" s="22">
        <v>2700007353</v>
      </c>
      <c r="F9" s="141" t="s">
        <v>85</v>
      </c>
      <c r="G9" s="23">
        <v>54</v>
      </c>
      <c r="H9" s="24">
        <v>42949</v>
      </c>
    </row>
    <row r="10" spans="1:8" s="195" customFormat="1">
      <c r="A10" s="18">
        <v>119</v>
      </c>
      <c r="B10" s="19" t="s">
        <v>283</v>
      </c>
      <c r="C10" s="141" t="s">
        <v>13</v>
      </c>
      <c r="D10" s="21">
        <v>44742479</v>
      </c>
      <c r="E10" s="22">
        <v>1614101592</v>
      </c>
      <c r="F10" s="141" t="s">
        <v>14</v>
      </c>
      <c r="G10" s="23">
        <v>122</v>
      </c>
      <c r="H10" s="24">
        <v>42949</v>
      </c>
    </row>
    <row r="11" spans="1:8" s="195" customFormat="1">
      <c r="A11" s="163">
        <v>120</v>
      </c>
      <c r="B11" s="156" t="s">
        <v>20</v>
      </c>
      <c r="C11" s="162" t="s">
        <v>21</v>
      </c>
      <c r="D11" s="165">
        <v>35815256</v>
      </c>
      <c r="E11" s="157">
        <v>7298792516</v>
      </c>
      <c r="F11" s="162" t="s">
        <v>52</v>
      </c>
      <c r="G11" s="158">
        <v>722</v>
      </c>
      <c r="H11" s="24">
        <v>42949</v>
      </c>
    </row>
    <row r="12" spans="1:8" ht="18" customHeight="1">
      <c r="A12" s="163">
        <v>121</v>
      </c>
      <c r="B12" s="19" t="s">
        <v>18</v>
      </c>
      <c r="C12" s="26" t="s">
        <v>19</v>
      </c>
      <c r="D12" s="27">
        <v>46896309</v>
      </c>
      <c r="E12" s="22">
        <v>20170441</v>
      </c>
      <c r="F12" s="25" t="s">
        <v>310</v>
      </c>
      <c r="G12" s="23">
        <v>678.5</v>
      </c>
      <c r="H12" s="24">
        <v>42951</v>
      </c>
    </row>
    <row r="13" spans="1:8" ht="18" customHeight="1">
      <c r="A13" s="18">
        <v>122</v>
      </c>
      <c r="B13" s="19" t="s">
        <v>18</v>
      </c>
      <c r="C13" s="26" t="s">
        <v>19</v>
      </c>
      <c r="D13" s="27">
        <v>46896309</v>
      </c>
      <c r="E13" s="22">
        <v>20170460</v>
      </c>
      <c r="F13" s="25" t="s">
        <v>311</v>
      </c>
      <c r="G13" s="23">
        <v>129</v>
      </c>
      <c r="H13" s="24">
        <v>42956</v>
      </c>
    </row>
    <row r="14" spans="1:8" ht="18" customHeight="1">
      <c r="A14" s="18">
        <v>123</v>
      </c>
      <c r="B14" s="19" t="s">
        <v>18</v>
      </c>
      <c r="C14" s="26" t="s">
        <v>19</v>
      </c>
      <c r="D14" s="27">
        <v>46896309</v>
      </c>
      <c r="E14" s="22">
        <v>20170453</v>
      </c>
      <c r="F14" s="25" t="s">
        <v>312</v>
      </c>
      <c r="G14" s="23">
        <v>94</v>
      </c>
      <c r="H14" s="24">
        <v>42956</v>
      </c>
    </row>
    <row r="15" spans="1:8" s="198" customFormat="1" ht="14.25" customHeight="1">
      <c r="A15" s="18">
        <v>124</v>
      </c>
      <c r="B15" s="156" t="s">
        <v>16</v>
      </c>
      <c r="C15" s="96" t="s">
        <v>17</v>
      </c>
      <c r="D15" s="165">
        <v>35763469</v>
      </c>
      <c r="E15" s="157">
        <v>1188098601</v>
      </c>
      <c r="F15" s="96" t="s">
        <v>86</v>
      </c>
      <c r="G15" s="158">
        <v>26.34</v>
      </c>
      <c r="H15" s="24">
        <v>42956</v>
      </c>
    </row>
    <row r="16" spans="1:8" s="195" customFormat="1">
      <c r="A16" s="18">
        <v>125</v>
      </c>
      <c r="B16" s="19" t="s">
        <v>25</v>
      </c>
      <c r="C16" s="141" t="s">
        <v>26</v>
      </c>
      <c r="D16" s="28" t="s">
        <v>27</v>
      </c>
      <c r="E16" s="22">
        <v>2017278</v>
      </c>
      <c r="F16" s="141" t="s">
        <v>95</v>
      </c>
      <c r="G16" s="23">
        <v>94</v>
      </c>
      <c r="H16" s="24">
        <v>42956</v>
      </c>
    </row>
    <row r="17" spans="1:8" ht="14.25" customHeight="1">
      <c r="A17" s="18">
        <v>126</v>
      </c>
      <c r="B17" s="156" t="s">
        <v>313</v>
      </c>
      <c r="C17" s="96" t="s">
        <v>314</v>
      </c>
      <c r="D17" s="165">
        <v>37972031</v>
      </c>
      <c r="E17" s="157">
        <v>662017</v>
      </c>
      <c r="F17" s="162" t="s">
        <v>315</v>
      </c>
      <c r="G17" s="158">
        <v>92.16</v>
      </c>
      <c r="H17" s="24">
        <v>42957</v>
      </c>
    </row>
    <row r="18" spans="1:8">
      <c r="A18" s="163">
        <v>127</v>
      </c>
      <c r="B18" s="19" t="s">
        <v>22</v>
      </c>
      <c r="C18" s="26" t="s">
        <v>23</v>
      </c>
      <c r="D18" s="27">
        <v>42066301</v>
      </c>
      <c r="E18" s="22">
        <v>201707</v>
      </c>
      <c r="F18" s="141" t="s">
        <v>24</v>
      </c>
      <c r="G18" s="158">
        <v>10.61</v>
      </c>
      <c r="H18" s="24">
        <v>42964</v>
      </c>
    </row>
    <row r="19" spans="1:8" s="59" customFormat="1">
      <c r="A19" s="18">
        <v>128</v>
      </c>
      <c r="B19" s="19" t="s">
        <v>39</v>
      </c>
      <c r="C19" s="141" t="s">
        <v>40</v>
      </c>
      <c r="D19" s="21">
        <v>35908718</v>
      </c>
      <c r="E19" s="22">
        <v>21716675</v>
      </c>
      <c r="F19" s="141" t="s">
        <v>166</v>
      </c>
      <c r="G19" s="23">
        <v>39.159999999999997</v>
      </c>
      <c r="H19" s="24">
        <v>42977</v>
      </c>
    </row>
    <row r="20" spans="1:8" ht="16.5" thickBot="1">
      <c r="A20" s="221" t="s">
        <v>332</v>
      </c>
      <c r="B20" s="66" t="s">
        <v>51</v>
      </c>
      <c r="C20" s="103" t="s">
        <v>23</v>
      </c>
      <c r="D20" s="131">
        <v>42066301</v>
      </c>
      <c r="E20" s="67">
        <v>201611</v>
      </c>
      <c r="F20" s="101" t="s">
        <v>316</v>
      </c>
      <c r="G20" s="69">
        <v>12.8</v>
      </c>
      <c r="H20" s="36">
        <v>42978</v>
      </c>
    </row>
    <row r="23" spans="1:8">
      <c r="B23" s="70" t="s">
        <v>318</v>
      </c>
    </row>
    <row r="24" spans="1:8">
      <c r="B24" s="70" t="s">
        <v>31</v>
      </c>
    </row>
  </sheetData>
  <mergeCells count="2">
    <mergeCell ref="A2:H2"/>
    <mergeCell ref="A4:H4"/>
  </mergeCells>
  <phoneticPr fontId="12" type="noConversion"/>
  <pageMargins left="0.45" right="0.37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31" sqref="C31"/>
    </sheetView>
  </sheetViews>
  <sheetFormatPr defaultRowHeight="15.75"/>
  <cols>
    <col min="1" max="1" width="5.25" style="194" customWidth="1"/>
    <col min="2" max="2" width="20.5" style="70" customWidth="1"/>
    <col min="3" max="3" width="23.375" style="70" customWidth="1"/>
    <col min="4" max="4" width="11.75" style="71" customWidth="1"/>
    <col min="5" max="5" width="11.375" style="70" customWidth="1"/>
    <col min="6" max="6" width="22.125" style="70" customWidth="1"/>
    <col min="7" max="7" width="7.125" style="72" customWidth="1"/>
    <col min="8" max="8" width="10.25" style="72" bestFit="1" customWidth="1"/>
    <col min="9" max="16384" width="9" style="194"/>
  </cols>
  <sheetData>
    <row r="1" spans="1:9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9" ht="21">
      <c r="A2" s="192"/>
      <c r="B2" s="192"/>
      <c r="C2" s="192"/>
      <c r="D2" s="192"/>
      <c r="E2" s="192"/>
      <c r="F2" s="192"/>
      <c r="G2" s="192"/>
      <c r="H2" s="87"/>
    </row>
    <row r="3" spans="1:9">
      <c r="A3" s="245" t="s">
        <v>293</v>
      </c>
      <c r="B3" s="246"/>
      <c r="C3" s="246"/>
      <c r="D3" s="246"/>
      <c r="E3" s="246"/>
      <c r="F3" s="246"/>
      <c r="G3" s="246"/>
      <c r="H3" s="246"/>
    </row>
    <row r="4" spans="1:9" ht="16.5" thickBot="1">
      <c r="A4" s="193"/>
      <c r="B4" s="194"/>
      <c r="C4" s="194"/>
      <c r="D4" s="194"/>
      <c r="E4" s="194"/>
      <c r="F4" s="194"/>
      <c r="G4" s="194"/>
    </row>
    <row r="5" spans="1:9" ht="16.5" thickBot="1">
      <c r="A5" s="172" t="s">
        <v>1</v>
      </c>
      <c r="B5" s="173" t="s">
        <v>2</v>
      </c>
      <c r="C5" s="174" t="s">
        <v>3</v>
      </c>
      <c r="D5" s="175" t="s">
        <v>4</v>
      </c>
      <c r="E5" s="174" t="s">
        <v>5</v>
      </c>
      <c r="F5" s="174" t="s">
        <v>6</v>
      </c>
      <c r="G5" s="176" t="s">
        <v>7</v>
      </c>
      <c r="H5" s="177" t="s">
        <v>8</v>
      </c>
    </row>
    <row r="6" spans="1:9">
      <c r="A6" s="217">
        <v>97</v>
      </c>
      <c r="B6" s="203" t="s">
        <v>90</v>
      </c>
      <c r="C6" s="204" t="s">
        <v>305</v>
      </c>
      <c r="D6" s="205">
        <v>37810529</v>
      </c>
      <c r="E6" s="206">
        <v>293</v>
      </c>
      <c r="F6" s="207" t="s">
        <v>91</v>
      </c>
      <c r="G6" s="206">
        <v>6.45</v>
      </c>
      <c r="H6" s="208">
        <v>42949</v>
      </c>
    </row>
    <row r="7" spans="1:9">
      <c r="A7" s="178">
        <v>98</v>
      </c>
      <c r="B7" s="209" t="s">
        <v>90</v>
      </c>
      <c r="C7" s="180" t="s">
        <v>294</v>
      </c>
      <c r="D7" s="181" t="s">
        <v>295</v>
      </c>
      <c r="E7" s="182">
        <v>62017</v>
      </c>
      <c r="F7" s="183" t="s">
        <v>91</v>
      </c>
      <c r="G7" s="184">
        <v>10.32</v>
      </c>
      <c r="H7" s="185">
        <v>42949</v>
      </c>
    </row>
    <row r="8" spans="1:9">
      <c r="A8" s="178">
        <v>99</v>
      </c>
      <c r="B8" s="209" t="s">
        <v>90</v>
      </c>
      <c r="C8" s="180" t="s">
        <v>296</v>
      </c>
      <c r="D8" s="186">
        <v>37810511</v>
      </c>
      <c r="E8" s="182">
        <v>32017</v>
      </c>
      <c r="F8" s="183" t="s">
        <v>91</v>
      </c>
      <c r="G8" s="187">
        <v>162.54</v>
      </c>
      <c r="H8" s="185">
        <v>42949</v>
      </c>
    </row>
    <row r="9" spans="1:9">
      <c r="A9" s="178">
        <v>100</v>
      </c>
      <c r="B9" s="210" t="s">
        <v>298</v>
      </c>
      <c r="C9" s="180" t="s">
        <v>55</v>
      </c>
      <c r="D9" s="186">
        <v>36385913</v>
      </c>
      <c r="E9" s="182">
        <v>20172461</v>
      </c>
      <c r="F9" s="180" t="s">
        <v>56</v>
      </c>
      <c r="G9" s="187">
        <v>9.56</v>
      </c>
      <c r="H9" s="185">
        <v>42949</v>
      </c>
    </row>
    <row r="10" spans="1:9">
      <c r="A10" s="178">
        <v>101</v>
      </c>
      <c r="B10" s="209" t="s">
        <v>90</v>
      </c>
      <c r="C10" s="183" t="s">
        <v>297</v>
      </c>
      <c r="D10" s="188">
        <v>37810537</v>
      </c>
      <c r="E10" s="182">
        <v>19</v>
      </c>
      <c r="F10" s="183" t="s">
        <v>91</v>
      </c>
      <c r="G10" s="187">
        <v>18.059999999999999</v>
      </c>
      <c r="H10" s="185">
        <v>42951</v>
      </c>
    </row>
    <row r="11" spans="1:9">
      <c r="A11" s="178">
        <v>102</v>
      </c>
      <c r="B11" s="210" t="s">
        <v>304</v>
      </c>
      <c r="C11" s="183" t="s">
        <v>58</v>
      </c>
      <c r="D11" s="188">
        <v>31654363</v>
      </c>
      <c r="E11" s="182">
        <v>71727299</v>
      </c>
      <c r="F11" s="180" t="s">
        <v>61</v>
      </c>
      <c r="G11" s="184">
        <v>50.75</v>
      </c>
      <c r="H11" s="185">
        <v>42956</v>
      </c>
    </row>
    <row r="12" spans="1:9">
      <c r="A12" s="178">
        <v>103</v>
      </c>
      <c r="B12" s="210" t="s">
        <v>298</v>
      </c>
      <c r="C12" s="180" t="s">
        <v>55</v>
      </c>
      <c r="D12" s="186">
        <v>36385913</v>
      </c>
      <c r="E12" s="182">
        <v>20172552</v>
      </c>
      <c r="F12" s="180" t="s">
        <v>56</v>
      </c>
      <c r="G12" s="187">
        <v>9.56</v>
      </c>
      <c r="H12" s="185">
        <v>42956</v>
      </c>
    </row>
    <row r="13" spans="1:9">
      <c r="A13" s="178">
        <v>104</v>
      </c>
      <c r="B13" s="209" t="s">
        <v>301</v>
      </c>
      <c r="C13" s="180" t="s">
        <v>302</v>
      </c>
      <c r="D13" s="186">
        <v>37972031</v>
      </c>
      <c r="E13" s="182">
        <v>692015</v>
      </c>
      <c r="F13" s="180" t="s">
        <v>300</v>
      </c>
      <c r="G13" s="187">
        <v>277.44</v>
      </c>
      <c r="H13" s="185">
        <v>42964</v>
      </c>
    </row>
    <row r="14" spans="1:9">
      <c r="A14" s="178">
        <v>105</v>
      </c>
      <c r="B14" s="209" t="s">
        <v>301</v>
      </c>
      <c r="C14" s="180" t="s">
        <v>302</v>
      </c>
      <c r="D14" s="186">
        <v>37972031</v>
      </c>
      <c r="E14" s="182">
        <v>782015</v>
      </c>
      <c r="F14" s="180" t="s">
        <v>299</v>
      </c>
      <c r="G14" s="187">
        <v>29.6</v>
      </c>
      <c r="H14" s="185">
        <v>42964</v>
      </c>
      <c r="I14" s="194" t="s">
        <v>321</v>
      </c>
    </row>
    <row r="15" spans="1:9">
      <c r="A15" s="178">
        <v>106</v>
      </c>
      <c r="B15" s="209" t="s">
        <v>90</v>
      </c>
      <c r="C15" s="180" t="s">
        <v>296</v>
      </c>
      <c r="D15" s="186">
        <v>37810511</v>
      </c>
      <c r="E15" s="182">
        <v>201701</v>
      </c>
      <c r="F15" s="183" t="s">
        <v>303</v>
      </c>
      <c r="G15" s="187">
        <v>-129</v>
      </c>
      <c r="H15" s="185">
        <v>42971</v>
      </c>
    </row>
    <row r="16" spans="1:9">
      <c r="A16" s="178">
        <v>107</v>
      </c>
      <c r="B16" s="209" t="s">
        <v>90</v>
      </c>
      <c r="C16" s="189" t="s">
        <v>305</v>
      </c>
      <c r="D16" s="186">
        <v>37810529</v>
      </c>
      <c r="E16" s="190">
        <v>201702</v>
      </c>
      <c r="F16" s="183" t="s">
        <v>303</v>
      </c>
      <c r="G16" s="190">
        <v>-3.87</v>
      </c>
      <c r="H16" s="185">
        <v>42968</v>
      </c>
    </row>
    <row r="17" spans="1:9">
      <c r="A17" s="178">
        <v>108</v>
      </c>
      <c r="B17" s="209" t="s">
        <v>90</v>
      </c>
      <c r="C17" s="180" t="s">
        <v>319</v>
      </c>
      <c r="D17" s="186">
        <v>42434858</v>
      </c>
      <c r="E17" s="182">
        <v>201703</v>
      </c>
      <c r="F17" s="183" t="s">
        <v>303</v>
      </c>
      <c r="G17" s="187">
        <v>-14.19</v>
      </c>
      <c r="H17" s="185">
        <v>42964</v>
      </c>
    </row>
    <row r="18" spans="1:9">
      <c r="A18" s="178">
        <v>109</v>
      </c>
      <c r="B18" s="209" t="s">
        <v>301</v>
      </c>
      <c r="C18" s="180" t="s">
        <v>294</v>
      </c>
      <c r="D18" s="181" t="s">
        <v>295</v>
      </c>
      <c r="E18" s="190">
        <v>201704</v>
      </c>
      <c r="F18" s="183" t="s">
        <v>303</v>
      </c>
      <c r="G18" s="184">
        <v>-6.45</v>
      </c>
      <c r="H18" s="185">
        <v>42968</v>
      </c>
    </row>
    <row r="19" spans="1:9">
      <c r="A19" s="178">
        <v>110</v>
      </c>
      <c r="B19" s="209" t="s">
        <v>301</v>
      </c>
      <c r="C19" s="183" t="s">
        <v>297</v>
      </c>
      <c r="D19" s="188">
        <v>37810537</v>
      </c>
      <c r="E19" s="182">
        <v>201705</v>
      </c>
      <c r="F19" s="183" t="s">
        <v>303</v>
      </c>
      <c r="G19" s="184">
        <v>-11.61</v>
      </c>
      <c r="H19" s="185">
        <v>42963</v>
      </c>
    </row>
    <row r="20" spans="1:9">
      <c r="A20" s="178">
        <v>111</v>
      </c>
      <c r="B20" s="209" t="s">
        <v>301</v>
      </c>
      <c r="C20" s="183" t="s">
        <v>320</v>
      </c>
      <c r="D20" s="188">
        <v>42221978</v>
      </c>
      <c r="E20" s="190">
        <v>201706</v>
      </c>
      <c r="F20" s="183" t="s">
        <v>303</v>
      </c>
      <c r="G20" s="184">
        <v>-2.58</v>
      </c>
      <c r="H20" s="185" t="s">
        <v>326</v>
      </c>
    </row>
    <row r="21" spans="1:9">
      <c r="A21" s="178">
        <v>112</v>
      </c>
      <c r="B21" s="112" t="s">
        <v>60</v>
      </c>
      <c r="C21" s="25" t="s">
        <v>58</v>
      </c>
      <c r="D21" s="60">
        <v>31654363</v>
      </c>
      <c r="E21" s="26">
        <v>71728243</v>
      </c>
      <c r="F21" s="141" t="s">
        <v>61</v>
      </c>
      <c r="G21" s="114">
        <v>13.72</v>
      </c>
      <c r="H21" s="185">
        <v>42964</v>
      </c>
    </row>
    <row r="22" spans="1:9">
      <c r="A22" s="178">
        <v>113</v>
      </c>
      <c r="B22" s="210" t="s">
        <v>298</v>
      </c>
      <c r="C22" s="180" t="s">
        <v>55</v>
      </c>
      <c r="D22" s="186">
        <v>36385913</v>
      </c>
      <c r="E22" s="182">
        <v>20172649</v>
      </c>
      <c r="F22" s="180" t="s">
        <v>56</v>
      </c>
      <c r="G22" s="187">
        <v>15.27</v>
      </c>
      <c r="H22" s="185">
        <v>42964</v>
      </c>
    </row>
    <row r="23" spans="1:9" ht="16.5" thickBot="1">
      <c r="A23" s="218">
        <v>114</v>
      </c>
      <c r="B23" s="211" t="s">
        <v>301</v>
      </c>
      <c r="C23" s="212" t="s">
        <v>302</v>
      </c>
      <c r="D23" s="213">
        <v>37972031</v>
      </c>
      <c r="E23" s="214">
        <v>672017</v>
      </c>
      <c r="F23" s="212" t="s">
        <v>325</v>
      </c>
      <c r="G23" s="215">
        <v>17.760000000000002</v>
      </c>
      <c r="H23" s="216">
        <v>41881</v>
      </c>
      <c r="I23" s="194" t="s">
        <v>322</v>
      </c>
    </row>
    <row r="28" spans="1:9">
      <c r="B28" s="70" t="s">
        <v>318</v>
      </c>
      <c r="H28" s="194"/>
    </row>
    <row r="29" spans="1:9">
      <c r="B29" s="70" t="s">
        <v>31</v>
      </c>
      <c r="H29" s="194"/>
    </row>
  </sheetData>
  <mergeCells count="2">
    <mergeCell ref="A1:H1"/>
    <mergeCell ref="A3:H3"/>
  </mergeCells>
  <phoneticPr fontId="12" type="noConversion"/>
  <pageMargins left="0.39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B15" sqref="B15:G15"/>
    </sheetView>
  </sheetViews>
  <sheetFormatPr defaultRowHeight="15.75"/>
  <cols>
    <col min="1" max="1" width="4.375" style="17" customWidth="1"/>
    <col min="2" max="2" width="20.875" style="126" customWidth="1"/>
    <col min="3" max="3" width="28.625" style="126" customWidth="1"/>
    <col min="4" max="4" width="11.375" style="128" customWidth="1"/>
    <col min="5" max="5" width="11.375" style="126" customWidth="1"/>
    <col min="6" max="6" width="28.5" style="126" customWidth="1"/>
    <col min="7" max="7" width="8.25" style="128" customWidth="1"/>
    <col min="8" max="8" width="10.625" style="17" customWidth="1"/>
    <col min="9" max="16384" width="9" style="79"/>
  </cols>
  <sheetData>
    <row r="2" spans="1:8" ht="21">
      <c r="A2" s="244" t="s">
        <v>0</v>
      </c>
      <c r="B2" s="244"/>
      <c r="C2" s="244"/>
      <c r="D2" s="244"/>
      <c r="E2" s="244"/>
      <c r="F2" s="244"/>
      <c r="G2" s="244"/>
      <c r="H2" s="244"/>
    </row>
    <row r="3" spans="1:8" ht="21">
      <c r="A3" s="44"/>
      <c r="B3" s="44"/>
      <c r="C3" s="44"/>
      <c r="D3" s="87"/>
      <c r="E3" s="44"/>
      <c r="F3" s="44"/>
      <c r="G3" s="44"/>
      <c r="H3" s="44"/>
    </row>
    <row r="4" spans="1:8">
      <c r="A4" s="245" t="s">
        <v>333</v>
      </c>
      <c r="B4" s="246"/>
      <c r="C4" s="246"/>
      <c r="D4" s="246"/>
      <c r="E4" s="246"/>
      <c r="F4" s="246"/>
      <c r="G4" s="246"/>
      <c r="H4" s="246"/>
    </row>
    <row r="5" spans="1:8" ht="16.5" thickBot="1">
      <c r="A5" s="45"/>
      <c r="B5" s="79"/>
      <c r="C5" s="79"/>
      <c r="E5" s="79"/>
      <c r="F5" s="79"/>
      <c r="G5" s="79"/>
    </row>
    <row r="6" spans="1:8" ht="16.5" thickBot="1">
      <c r="A6" s="4" t="s">
        <v>1</v>
      </c>
      <c r="B6" s="5" t="s">
        <v>2</v>
      </c>
      <c r="C6" s="6" t="s">
        <v>3</v>
      </c>
      <c r="D6" s="8" t="s">
        <v>4</v>
      </c>
      <c r="E6" s="6" t="s">
        <v>5</v>
      </c>
      <c r="F6" s="6" t="s">
        <v>6</v>
      </c>
      <c r="G6" s="8" t="s">
        <v>7</v>
      </c>
      <c r="H6" s="9" t="s">
        <v>8</v>
      </c>
    </row>
    <row r="7" spans="1:8" s="17" customFormat="1">
      <c r="A7" s="10">
        <v>131</v>
      </c>
      <c r="B7" s="11" t="s">
        <v>9</v>
      </c>
      <c r="C7" s="12" t="s">
        <v>10</v>
      </c>
      <c r="D7" s="133">
        <v>36672441</v>
      </c>
      <c r="E7" s="14">
        <v>2700007353</v>
      </c>
      <c r="F7" s="12" t="s">
        <v>85</v>
      </c>
      <c r="G7" s="15">
        <v>54</v>
      </c>
      <c r="H7" s="16">
        <v>42984</v>
      </c>
    </row>
    <row r="8" spans="1:8" s="17" customFormat="1">
      <c r="A8" s="18">
        <v>132</v>
      </c>
      <c r="B8" s="58" t="s">
        <v>283</v>
      </c>
      <c r="C8" s="141" t="s">
        <v>13</v>
      </c>
      <c r="D8" s="21">
        <v>44742479</v>
      </c>
      <c r="E8" s="22">
        <v>1614101592</v>
      </c>
      <c r="F8" s="141" t="s">
        <v>14</v>
      </c>
      <c r="G8" s="23">
        <v>122</v>
      </c>
      <c r="H8" s="24">
        <v>42984</v>
      </c>
    </row>
    <row r="9" spans="1:8" s="1" customFormat="1">
      <c r="A9" s="18">
        <v>133</v>
      </c>
      <c r="B9" s="156" t="s">
        <v>20</v>
      </c>
      <c r="C9" s="162" t="s">
        <v>21</v>
      </c>
      <c r="D9" s="142">
        <v>35815256</v>
      </c>
      <c r="E9" s="157">
        <v>7214033567</v>
      </c>
      <c r="F9" s="162" t="s">
        <v>52</v>
      </c>
      <c r="G9" s="158">
        <v>722</v>
      </c>
      <c r="H9" s="24">
        <v>42984</v>
      </c>
    </row>
    <row r="10" spans="1:8" s="1" customFormat="1" ht="15" customHeight="1">
      <c r="A10" s="18">
        <v>134</v>
      </c>
      <c r="B10" s="156" t="s">
        <v>16</v>
      </c>
      <c r="C10" s="96" t="s">
        <v>17</v>
      </c>
      <c r="D10" s="142">
        <v>35763469</v>
      </c>
      <c r="E10" s="157">
        <v>5788398194</v>
      </c>
      <c r="F10" s="96" t="s">
        <v>86</v>
      </c>
      <c r="G10" s="158">
        <v>31.18</v>
      </c>
      <c r="H10" s="24">
        <v>42984</v>
      </c>
    </row>
    <row r="11" spans="1:8" ht="18" customHeight="1">
      <c r="A11" s="18">
        <v>135</v>
      </c>
      <c r="B11" s="58" t="s">
        <v>327</v>
      </c>
      <c r="C11" s="141" t="s">
        <v>328</v>
      </c>
      <c r="D11" s="136" t="s">
        <v>329</v>
      </c>
      <c r="E11" s="22">
        <v>20160702</v>
      </c>
      <c r="F11" s="141" t="s">
        <v>96</v>
      </c>
      <c r="G11" s="23">
        <v>78.099999999999994</v>
      </c>
      <c r="H11" s="24">
        <v>42986</v>
      </c>
    </row>
    <row r="12" spans="1:8">
      <c r="A12" s="18">
        <v>136</v>
      </c>
      <c r="B12" s="19" t="s">
        <v>331</v>
      </c>
      <c r="C12" s="141" t="s">
        <v>330</v>
      </c>
      <c r="D12" s="134">
        <v>35463066</v>
      </c>
      <c r="E12" s="22">
        <v>21619439</v>
      </c>
      <c r="F12" s="141" t="s">
        <v>334</v>
      </c>
      <c r="G12" s="23">
        <v>15</v>
      </c>
      <c r="H12" s="24">
        <v>42986</v>
      </c>
    </row>
    <row r="13" spans="1:8">
      <c r="A13" s="18">
        <v>137</v>
      </c>
      <c r="B13" s="19" t="s">
        <v>22</v>
      </c>
      <c r="C13" s="26" t="s">
        <v>23</v>
      </c>
      <c r="D13" s="137">
        <v>42066301</v>
      </c>
      <c r="E13" s="22">
        <v>201608</v>
      </c>
      <c r="F13" s="141" t="s">
        <v>24</v>
      </c>
      <c r="G13" s="158">
        <v>59.72</v>
      </c>
      <c r="H13" s="24">
        <v>43004</v>
      </c>
    </row>
    <row r="14" spans="1:8" s="132" customFormat="1">
      <c r="A14" s="18">
        <v>138</v>
      </c>
      <c r="B14" s="19" t="s">
        <v>39</v>
      </c>
      <c r="C14" s="141" t="s">
        <v>40</v>
      </c>
      <c r="D14" s="134">
        <v>35908718</v>
      </c>
      <c r="E14" s="22">
        <v>21617559</v>
      </c>
      <c r="F14" s="141" t="s">
        <v>335</v>
      </c>
      <c r="G14" s="23">
        <v>41</v>
      </c>
      <c r="H14" s="24">
        <v>43004</v>
      </c>
    </row>
    <row r="15" spans="1:8" s="132" customFormat="1">
      <c r="A15" s="18">
        <v>139</v>
      </c>
      <c r="B15" s="19" t="s">
        <v>39</v>
      </c>
      <c r="C15" s="141" t="s">
        <v>40</v>
      </c>
      <c r="D15" s="134">
        <v>35908718</v>
      </c>
      <c r="E15" s="22">
        <v>21617559</v>
      </c>
      <c r="F15" s="141" t="s">
        <v>336</v>
      </c>
      <c r="G15" s="23">
        <v>168</v>
      </c>
      <c r="H15" s="24">
        <v>43004</v>
      </c>
    </row>
    <row r="16" spans="1:8" s="198" customFormat="1">
      <c r="A16" s="18">
        <v>140</v>
      </c>
      <c r="B16" s="58" t="s">
        <v>28</v>
      </c>
      <c r="C16" s="25" t="s">
        <v>29</v>
      </c>
      <c r="D16" s="21">
        <v>35907314</v>
      </c>
      <c r="E16" s="22">
        <v>71700615</v>
      </c>
      <c r="F16" s="25" t="s">
        <v>337</v>
      </c>
      <c r="G16" s="23">
        <v>215.65</v>
      </c>
      <c r="H16" s="24">
        <v>43006</v>
      </c>
    </row>
    <row r="17" spans="1:8" ht="15" customHeight="1">
      <c r="A17" s="18">
        <v>141</v>
      </c>
      <c r="B17" s="58" t="s">
        <v>34</v>
      </c>
      <c r="C17" s="141" t="s">
        <v>35</v>
      </c>
      <c r="D17" s="21">
        <v>36376981</v>
      </c>
      <c r="E17" s="22">
        <v>20166218</v>
      </c>
      <c r="F17" s="141" t="s">
        <v>338</v>
      </c>
      <c r="G17" s="23">
        <v>108</v>
      </c>
      <c r="H17" s="24">
        <v>43007</v>
      </c>
    </row>
    <row r="18" spans="1:8" ht="16.5" thickBot="1">
      <c r="A18" s="29">
        <v>143</v>
      </c>
      <c r="B18" s="30" t="s">
        <v>51</v>
      </c>
      <c r="C18" s="146" t="s">
        <v>23</v>
      </c>
      <c r="D18" s="32">
        <v>42066301</v>
      </c>
      <c r="E18" s="33">
        <v>201611</v>
      </c>
      <c r="F18" s="160" t="s">
        <v>339</v>
      </c>
      <c r="G18" s="35">
        <v>25.8</v>
      </c>
      <c r="H18" s="36">
        <v>43007</v>
      </c>
    </row>
    <row r="21" spans="1:8">
      <c r="B21" s="70" t="s">
        <v>340</v>
      </c>
      <c r="C21" s="70"/>
    </row>
    <row r="22" spans="1:8">
      <c r="B22" s="70" t="s">
        <v>31</v>
      </c>
      <c r="C22" s="70"/>
    </row>
  </sheetData>
  <mergeCells count="2">
    <mergeCell ref="A2:H2"/>
    <mergeCell ref="A4:H4"/>
  </mergeCells>
  <phoneticPr fontId="12" type="noConversion"/>
  <pageMargins left="0.48" right="0.34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B9" sqref="B9:G9"/>
    </sheetView>
  </sheetViews>
  <sheetFormatPr defaultRowHeight="15.75"/>
  <cols>
    <col min="1" max="1" width="5.25" style="198" customWidth="1"/>
    <col min="2" max="2" width="26.125" style="70" customWidth="1"/>
    <col min="3" max="3" width="30" style="70" customWidth="1"/>
    <col min="4" max="4" width="11.7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196"/>
      <c r="B2" s="196"/>
      <c r="C2" s="196"/>
      <c r="D2" s="196"/>
      <c r="E2" s="196"/>
      <c r="F2" s="196"/>
      <c r="G2" s="196"/>
      <c r="H2" s="87"/>
    </row>
    <row r="3" spans="1:8">
      <c r="A3" s="245" t="s">
        <v>333</v>
      </c>
      <c r="B3" s="246"/>
      <c r="C3" s="246"/>
      <c r="D3" s="246"/>
      <c r="E3" s="246"/>
      <c r="F3" s="246"/>
      <c r="G3" s="246"/>
      <c r="H3" s="246"/>
    </row>
    <row r="4" spans="1:8" ht="16.5" thickBot="1">
      <c r="A4" s="197"/>
      <c r="B4" s="198"/>
      <c r="C4" s="198"/>
      <c r="D4" s="198"/>
      <c r="E4" s="198"/>
      <c r="F4" s="198"/>
      <c r="G4" s="198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 s="194" customFormat="1">
      <c r="A6" s="178">
        <v>115</v>
      </c>
      <c r="B6" s="179" t="s">
        <v>90</v>
      </c>
      <c r="C6" s="180" t="s">
        <v>319</v>
      </c>
      <c r="D6" s="186">
        <v>42434858</v>
      </c>
      <c r="E6" s="182">
        <v>22017</v>
      </c>
      <c r="F6" s="183" t="s">
        <v>91</v>
      </c>
      <c r="G6" s="187">
        <v>96.75</v>
      </c>
      <c r="H6" s="185">
        <v>42984</v>
      </c>
    </row>
    <row r="7" spans="1:8" s="195" customFormat="1">
      <c r="A7" s="178">
        <v>116</v>
      </c>
      <c r="B7" s="199" t="s">
        <v>323</v>
      </c>
      <c r="C7" s="200" t="s">
        <v>324</v>
      </c>
      <c r="D7" s="201">
        <v>37972049</v>
      </c>
      <c r="E7" s="202">
        <v>52017</v>
      </c>
      <c r="F7" s="183" t="s">
        <v>91</v>
      </c>
      <c r="G7" s="187">
        <v>11.61</v>
      </c>
      <c r="H7" s="185">
        <v>42984</v>
      </c>
    </row>
    <row r="8" spans="1:8">
      <c r="A8" s="163">
        <v>117</v>
      </c>
      <c r="B8" s="115" t="s">
        <v>54</v>
      </c>
      <c r="C8" s="141" t="s">
        <v>55</v>
      </c>
      <c r="D8" s="21">
        <v>36385913</v>
      </c>
      <c r="E8" s="26">
        <v>201729169</v>
      </c>
      <c r="F8" s="141" t="s">
        <v>56</v>
      </c>
      <c r="G8" s="154">
        <v>27.76</v>
      </c>
      <c r="H8" s="185">
        <v>43004</v>
      </c>
    </row>
    <row r="9" spans="1:8">
      <c r="A9" s="178">
        <v>118</v>
      </c>
      <c r="B9" s="92" t="s">
        <v>65</v>
      </c>
      <c r="C9" s="141" t="s">
        <v>66</v>
      </c>
      <c r="D9" s="21">
        <v>31645704</v>
      </c>
      <c r="E9" s="26">
        <v>11709134</v>
      </c>
      <c r="F9" s="141" t="s">
        <v>67</v>
      </c>
      <c r="G9" s="65">
        <v>240.47</v>
      </c>
      <c r="H9" s="185">
        <v>43004</v>
      </c>
    </row>
    <row r="10" spans="1:8" ht="14.25" customHeight="1">
      <c r="A10" s="163">
        <v>119</v>
      </c>
      <c r="B10" s="112" t="s">
        <v>60</v>
      </c>
      <c r="C10" s="25" t="s">
        <v>58</v>
      </c>
      <c r="D10" s="60">
        <v>31654363</v>
      </c>
      <c r="E10" s="26">
        <v>71730925</v>
      </c>
      <c r="F10" s="141" t="s">
        <v>61</v>
      </c>
      <c r="G10" s="114">
        <v>86.89</v>
      </c>
      <c r="H10" s="185">
        <v>43004</v>
      </c>
    </row>
    <row r="11" spans="1:8">
      <c r="A11" s="178">
        <v>120</v>
      </c>
      <c r="B11" s="123" t="s">
        <v>57</v>
      </c>
      <c r="C11" s="96" t="s">
        <v>58</v>
      </c>
      <c r="D11" s="97">
        <v>31654363</v>
      </c>
      <c r="E11" s="166">
        <v>71731095</v>
      </c>
      <c r="F11" s="96" t="s">
        <v>59</v>
      </c>
      <c r="G11" s="65">
        <v>2.88</v>
      </c>
      <c r="H11" s="185">
        <v>43004</v>
      </c>
    </row>
    <row r="12" spans="1:8">
      <c r="A12" s="163">
        <v>121</v>
      </c>
      <c r="B12" s="115" t="s">
        <v>62</v>
      </c>
      <c r="C12" s="141" t="s">
        <v>63</v>
      </c>
      <c r="D12" s="21">
        <v>36472549</v>
      </c>
      <c r="E12" s="26">
        <v>1710037646</v>
      </c>
      <c r="F12" s="141" t="s">
        <v>64</v>
      </c>
      <c r="G12" s="65">
        <v>25.24</v>
      </c>
      <c r="H12" s="185">
        <v>43004</v>
      </c>
    </row>
    <row r="13" spans="1:8">
      <c r="A13" s="178">
        <v>122</v>
      </c>
      <c r="B13" s="115" t="s">
        <v>62</v>
      </c>
      <c r="C13" s="141" t="s">
        <v>63</v>
      </c>
      <c r="D13" s="21">
        <v>36472549</v>
      </c>
      <c r="E13" s="26">
        <v>1710037649</v>
      </c>
      <c r="F13" s="141" t="s">
        <v>64</v>
      </c>
      <c r="G13" s="65">
        <v>29.59</v>
      </c>
      <c r="H13" s="185">
        <v>43004</v>
      </c>
    </row>
    <row r="14" spans="1:8">
      <c r="A14" s="163">
        <v>123</v>
      </c>
      <c r="B14" s="130" t="s">
        <v>54</v>
      </c>
      <c r="C14" s="162" t="s">
        <v>55</v>
      </c>
      <c r="D14" s="165">
        <v>36385913</v>
      </c>
      <c r="E14" s="166">
        <v>20173007</v>
      </c>
      <c r="F14" s="162" t="s">
        <v>56</v>
      </c>
      <c r="G14" s="65">
        <v>13.67</v>
      </c>
      <c r="H14" s="185">
        <v>43004</v>
      </c>
    </row>
    <row r="15" spans="1:8">
      <c r="A15" s="178">
        <v>124</v>
      </c>
      <c r="B15" s="115" t="s">
        <v>54</v>
      </c>
      <c r="C15" s="141" t="s">
        <v>55</v>
      </c>
      <c r="D15" s="21">
        <v>36385913</v>
      </c>
      <c r="E15" s="26">
        <v>20173105</v>
      </c>
      <c r="F15" s="141" t="s">
        <v>56</v>
      </c>
      <c r="G15" s="154">
        <v>23.36</v>
      </c>
      <c r="H15" s="185">
        <v>43004</v>
      </c>
    </row>
    <row r="16" spans="1:8">
      <c r="A16" s="163">
        <v>125</v>
      </c>
      <c r="B16" s="112" t="s">
        <v>60</v>
      </c>
      <c r="C16" s="25" t="s">
        <v>58</v>
      </c>
      <c r="D16" s="60">
        <v>31654363</v>
      </c>
      <c r="E16" s="26">
        <v>71722401</v>
      </c>
      <c r="F16" s="141" t="s">
        <v>61</v>
      </c>
      <c r="G16" s="114">
        <v>67.37</v>
      </c>
      <c r="H16" s="185">
        <v>43004</v>
      </c>
    </row>
    <row r="17" spans="1:8">
      <c r="A17" s="178">
        <v>126</v>
      </c>
      <c r="B17" s="112" t="s">
        <v>57</v>
      </c>
      <c r="C17" s="25" t="s">
        <v>58</v>
      </c>
      <c r="D17" s="60">
        <v>31654363</v>
      </c>
      <c r="E17" s="26">
        <v>71732572</v>
      </c>
      <c r="F17" s="25" t="s">
        <v>59</v>
      </c>
      <c r="G17" s="94">
        <v>3.85</v>
      </c>
      <c r="H17" s="185">
        <v>43004</v>
      </c>
    </row>
    <row r="18" spans="1:8">
      <c r="A18" s="163">
        <v>127</v>
      </c>
      <c r="B18" s="112" t="s">
        <v>60</v>
      </c>
      <c r="C18" s="25" t="s">
        <v>58</v>
      </c>
      <c r="D18" s="60">
        <v>31654363</v>
      </c>
      <c r="E18" s="26">
        <v>71732888</v>
      </c>
      <c r="F18" s="141" t="s">
        <v>61</v>
      </c>
      <c r="G18" s="114">
        <v>18.3</v>
      </c>
      <c r="H18" s="185">
        <v>43004</v>
      </c>
    </row>
    <row r="19" spans="1:8">
      <c r="A19" s="178">
        <v>128</v>
      </c>
      <c r="B19" s="112" t="s">
        <v>57</v>
      </c>
      <c r="C19" s="25" t="s">
        <v>58</v>
      </c>
      <c r="D19" s="60">
        <v>31654363</v>
      </c>
      <c r="E19" s="26">
        <v>71732952</v>
      </c>
      <c r="F19" s="25" t="s">
        <v>59</v>
      </c>
      <c r="G19" s="94">
        <v>0.96</v>
      </c>
      <c r="H19" s="185">
        <v>43004</v>
      </c>
    </row>
    <row r="20" spans="1:8" s="79" customFormat="1" ht="16.5" thickBot="1">
      <c r="A20" s="29">
        <v>129</v>
      </c>
      <c r="B20" s="144" t="s">
        <v>32</v>
      </c>
      <c r="C20" s="160" t="s">
        <v>33</v>
      </c>
      <c r="D20" s="145">
        <v>37810421</v>
      </c>
      <c r="E20" s="146">
        <v>17124</v>
      </c>
      <c r="F20" s="160" t="s">
        <v>341</v>
      </c>
      <c r="G20" s="120">
        <v>874.27</v>
      </c>
      <c r="H20" s="121">
        <v>43007</v>
      </c>
    </row>
    <row r="21" spans="1:8" s="79" customFormat="1">
      <c r="A21" s="105"/>
      <c r="B21" s="106"/>
      <c r="C21" s="107"/>
      <c r="D21" s="108"/>
      <c r="E21" s="63"/>
      <c r="F21" s="107"/>
      <c r="G21" s="109"/>
      <c r="H21" s="110"/>
    </row>
    <row r="22" spans="1:8" s="79" customFormat="1">
      <c r="A22" s="105"/>
      <c r="B22" s="106"/>
      <c r="C22" s="107"/>
      <c r="D22" s="108"/>
      <c r="E22" s="63"/>
      <c r="F22" s="107"/>
      <c r="G22" s="109"/>
      <c r="H22" s="110"/>
    </row>
    <row r="23" spans="1:8" s="79" customFormat="1">
      <c r="A23" s="198"/>
      <c r="B23" s="70" t="s">
        <v>342</v>
      </c>
      <c r="C23" s="70"/>
      <c r="D23" s="71"/>
      <c r="E23" s="70"/>
      <c r="F23" s="70"/>
      <c r="G23" s="72"/>
      <c r="H23" s="72"/>
    </row>
    <row r="24" spans="1:8">
      <c r="B24" s="70" t="s">
        <v>31</v>
      </c>
    </row>
    <row r="25" spans="1:8">
      <c r="D25" s="111"/>
    </row>
  </sheetData>
  <mergeCells count="2">
    <mergeCell ref="A1:H1"/>
    <mergeCell ref="A3:H3"/>
  </mergeCells>
  <phoneticPr fontId="12" type="noConversion"/>
  <pageMargins left="0.46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topLeftCell="A4" workbookViewId="0">
      <selection activeCell="C35" sqref="C35"/>
    </sheetView>
  </sheetViews>
  <sheetFormatPr defaultRowHeight="15.75"/>
  <cols>
    <col min="1" max="1" width="4.375" style="1" customWidth="1"/>
    <col min="2" max="2" width="20.875" style="41" customWidth="1"/>
    <col min="3" max="3" width="29.75" style="41" customWidth="1"/>
    <col min="4" max="4" width="11.375" style="42" customWidth="1"/>
    <col min="5" max="5" width="11.375" style="41" customWidth="1"/>
    <col min="6" max="6" width="28.5" style="41" customWidth="1"/>
    <col min="7" max="7" width="8.25" style="43" customWidth="1"/>
    <col min="8" max="8" width="10.125" style="1" customWidth="1"/>
    <col min="9" max="16384" width="9" style="1"/>
  </cols>
  <sheetData>
    <row r="2" spans="1:8" ht="21">
      <c r="A2" s="247" t="s">
        <v>0</v>
      </c>
      <c r="B2" s="247"/>
      <c r="C2" s="247"/>
      <c r="D2" s="247"/>
      <c r="E2" s="247"/>
      <c r="F2" s="247"/>
      <c r="G2" s="247"/>
      <c r="H2" s="247"/>
    </row>
    <row r="3" spans="1:8" ht="21">
      <c r="A3" s="2"/>
      <c r="B3" s="2"/>
      <c r="C3" s="2"/>
      <c r="D3" s="2"/>
      <c r="E3" s="2"/>
      <c r="F3" s="2"/>
      <c r="G3" s="2"/>
      <c r="H3" s="2"/>
    </row>
    <row r="4" spans="1:8">
      <c r="A4" s="248" t="s">
        <v>189</v>
      </c>
      <c r="B4" s="249"/>
      <c r="C4" s="249"/>
      <c r="D4" s="249"/>
      <c r="E4" s="249"/>
      <c r="F4" s="249"/>
      <c r="G4" s="249"/>
      <c r="H4" s="249"/>
    </row>
    <row r="5" spans="1:8" ht="16.5" thickBot="1">
      <c r="A5" s="3"/>
      <c r="B5" s="1"/>
      <c r="C5" s="1"/>
      <c r="D5" s="1"/>
      <c r="E5" s="1"/>
      <c r="F5" s="1"/>
      <c r="G5" s="1"/>
    </row>
    <row r="6" spans="1:8" ht="16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9" t="s">
        <v>8</v>
      </c>
    </row>
    <row r="7" spans="1:8" s="17" customFormat="1" ht="18" customHeight="1">
      <c r="A7" s="10">
        <v>1</v>
      </c>
      <c r="B7" s="150" t="s">
        <v>28</v>
      </c>
      <c r="C7" s="77" t="s">
        <v>113</v>
      </c>
      <c r="D7" s="13">
        <v>35907614</v>
      </c>
      <c r="E7" s="14">
        <v>71604058</v>
      </c>
      <c r="F7" s="77" t="s">
        <v>165</v>
      </c>
      <c r="G7" s="15">
        <v>112.24</v>
      </c>
      <c r="H7" s="16">
        <v>42748</v>
      </c>
    </row>
    <row r="8" spans="1:8" s="17" customFormat="1">
      <c r="A8" s="18">
        <v>2</v>
      </c>
      <c r="B8" s="19" t="s">
        <v>9</v>
      </c>
      <c r="C8" s="20" t="s">
        <v>10</v>
      </c>
      <c r="D8" s="21">
        <v>36672441</v>
      </c>
      <c r="E8" s="22">
        <v>160018875</v>
      </c>
      <c r="F8" s="20" t="s">
        <v>11</v>
      </c>
      <c r="G8" s="23">
        <v>20.49</v>
      </c>
      <c r="H8" s="24">
        <v>42748</v>
      </c>
    </row>
    <row r="9" spans="1:8">
      <c r="A9" s="55">
        <v>3</v>
      </c>
      <c r="B9" s="56" t="s">
        <v>16</v>
      </c>
      <c r="C9" s="96" t="s">
        <v>17</v>
      </c>
      <c r="D9" s="74">
        <v>35763469</v>
      </c>
      <c r="E9" s="75">
        <v>17922144156</v>
      </c>
      <c r="F9" s="96" t="s">
        <v>36</v>
      </c>
      <c r="G9" s="76">
        <v>21.17</v>
      </c>
      <c r="H9" s="57">
        <v>42748</v>
      </c>
    </row>
    <row r="10" spans="1:8" ht="17.25" customHeight="1">
      <c r="A10" s="18">
        <v>4</v>
      </c>
      <c r="B10" s="56" t="s">
        <v>158</v>
      </c>
      <c r="C10" s="96" t="s">
        <v>159</v>
      </c>
      <c r="D10" s="74">
        <v>45391611</v>
      </c>
      <c r="E10" s="75">
        <v>2016004103</v>
      </c>
      <c r="F10" s="96" t="s">
        <v>164</v>
      </c>
      <c r="G10" s="76">
        <v>17.399999999999999</v>
      </c>
      <c r="H10" s="57">
        <v>42748</v>
      </c>
    </row>
    <row r="11" spans="1:8" s="17" customFormat="1">
      <c r="A11" s="18">
        <v>5</v>
      </c>
      <c r="B11" s="19" t="s">
        <v>160</v>
      </c>
      <c r="C11" s="20" t="s">
        <v>161</v>
      </c>
      <c r="D11" s="21">
        <v>36807702</v>
      </c>
      <c r="E11" s="22">
        <v>1614101592</v>
      </c>
      <c r="F11" s="20" t="s">
        <v>14</v>
      </c>
      <c r="G11" s="23">
        <v>122</v>
      </c>
      <c r="H11" s="57">
        <v>42748</v>
      </c>
    </row>
    <row r="12" spans="1:8" s="17" customFormat="1" ht="18.75" customHeight="1">
      <c r="A12" s="55">
        <v>6</v>
      </c>
      <c r="B12" s="19" t="s">
        <v>39</v>
      </c>
      <c r="C12" s="20" t="s">
        <v>40</v>
      </c>
      <c r="D12" s="21">
        <v>35908718</v>
      </c>
      <c r="E12" s="22">
        <v>21628833</v>
      </c>
      <c r="F12" s="20" t="s">
        <v>166</v>
      </c>
      <c r="G12" s="23">
        <v>49.9</v>
      </c>
      <c r="H12" s="57">
        <v>42748</v>
      </c>
    </row>
    <row r="13" spans="1:8" s="17" customFormat="1" ht="18" customHeight="1">
      <c r="A13" s="18">
        <v>7</v>
      </c>
      <c r="B13" s="19" t="s">
        <v>20</v>
      </c>
      <c r="C13" s="20" t="s">
        <v>21</v>
      </c>
      <c r="D13" s="21">
        <v>35815256</v>
      </c>
      <c r="E13" s="22">
        <v>7428299356</v>
      </c>
      <c r="F13" s="20" t="s">
        <v>167</v>
      </c>
      <c r="G13" s="23">
        <v>283.44</v>
      </c>
      <c r="H13" s="57">
        <v>42761</v>
      </c>
    </row>
    <row r="14" spans="1:8">
      <c r="A14" s="18">
        <v>8</v>
      </c>
      <c r="B14" s="19" t="s">
        <v>20</v>
      </c>
      <c r="C14" s="20" t="s">
        <v>21</v>
      </c>
      <c r="D14" s="21">
        <v>35815256</v>
      </c>
      <c r="E14" s="22">
        <v>7115671421</v>
      </c>
      <c r="F14" s="20" t="s">
        <v>52</v>
      </c>
      <c r="G14" s="23">
        <v>722</v>
      </c>
      <c r="H14" s="57">
        <v>42754</v>
      </c>
    </row>
    <row r="15" spans="1:8" ht="19.5" customHeight="1">
      <c r="A15" s="55">
        <v>9</v>
      </c>
      <c r="B15" s="19" t="s">
        <v>9</v>
      </c>
      <c r="C15" s="20" t="s">
        <v>10</v>
      </c>
      <c r="D15" s="21">
        <v>36672441</v>
      </c>
      <c r="E15" s="22">
        <v>2700007353</v>
      </c>
      <c r="F15" s="20" t="s">
        <v>168</v>
      </c>
      <c r="G15" s="23">
        <v>54</v>
      </c>
      <c r="H15" s="57">
        <v>42748</v>
      </c>
    </row>
    <row r="16" spans="1:8">
      <c r="A16" s="18">
        <v>10</v>
      </c>
      <c r="B16" s="19" t="s">
        <v>25</v>
      </c>
      <c r="C16" s="20" t="s">
        <v>26</v>
      </c>
      <c r="D16" s="28" t="s">
        <v>27</v>
      </c>
      <c r="E16" s="22">
        <v>2017038</v>
      </c>
      <c r="F16" s="20" t="s">
        <v>169</v>
      </c>
      <c r="G16" s="23">
        <v>70.459999999999994</v>
      </c>
      <c r="H16" s="57">
        <v>42754</v>
      </c>
    </row>
    <row r="17" spans="1:8">
      <c r="A17" s="18">
        <v>11</v>
      </c>
      <c r="B17" s="19" t="s">
        <v>22</v>
      </c>
      <c r="C17" s="26" t="s">
        <v>23</v>
      </c>
      <c r="D17" s="27">
        <v>42066301</v>
      </c>
      <c r="E17" s="22">
        <v>120117</v>
      </c>
      <c r="F17" s="20" t="s">
        <v>24</v>
      </c>
      <c r="G17" s="23">
        <v>82.77</v>
      </c>
      <c r="H17" s="57">
        <v>42754</v>
      </c>
    </row>
    <row r="18" spans="1:8">
      <c r="A18" s="55">
        <v>12</v>
      </c>
      <c r="B18" s="19" t="s">
        <v>162</v>
      </c>
      <c r="C18" s="26" t="s">
        <v>163</v>
      </c>
      <c r="D18" s="149">
        <v>50370294</v>
      </c>
      <c r="E18" s="22">
        <v>2163223</v>
      </c>
      <c r="F18" s="20" t="s">
        <v>170</v>
      </c>
      <c r="G18" s="23">
        <v>130.51</v>
      </c>
      <c r="H18" s="57">
        <v>42755</v>
      </c>
    </row>
    <row r="19" spans="1:8" s="17" customFormat="1">
      <c r="A19" s="18">
        <v>13</v>
      </c>
      <c r="B19" s="19" t="s">
        <v>77</v>
      </c>
      <c r="C19" s="20" t="s">
        <v>78</v>
      </c>
      <c r="D19" s="21">
        <v>46916105</v>
      </c>
      <c r="E19" s="22">
        <v>20160905</v>
      </c>
      <c r="F19" s="20" t="s">
        <v>99</v>
      </c>
      <c r="G19" s="23">
        <v>31.5</v>
      </c>
      <c r="H19" s="57">
        <v>42761</v>
      </c>
    </row>
    <row r="20" spans="1:8" s="17" customFormat="1">
      <c r="A20" s="18">
        <v>14</v>
      </c>
      <c r="B20" s="20" t="s">
        <v>46</v>
      </c>
      <c r="C20" s="20" t="s">
        <v>47</v>
      </c>
      <c r="D20" s="21">
        <v>36362981</v>
      </c>
      <c r="E20" s="22">
        <v>51170029</v>
      </c>
      <c r="F20" s="20" t="s">
        <v>171</v>
      </c>
      <c r="G20" s="23">
        <v>25.99</v>
      </c>
      <c r="H20" s="57">
        <v>42766</v>
      </c>
    </row>
    <row r="21" spans="1:8" s="17" customFormat="1" ht="18" customHeight="1">
      <c r="A21" s="55">
        <v>15</v>
      </c>
      <c r="B21" s="61" t="s">
        <v>49</v>
      </c>
      <c r="C21" s="61" t="s">
        <v>50</v>
      </c>
      <c r="D21" s="78">
        <v>36376981</v>
      </c>
      <c r="E21" s="62">
        <v>17172720</v>
      </c>
      <c r="F21" s="61" t="s">
        <v>172</v>
      </c>
      <c r="G21" s="23">
        <v>25</v>
      </c>
      <c r="H21" s="57">
        <v>42766</v>
      </c>
    </row>
    <row r="22" spans="1:8" ht="16.5" thickBot="1">
      <c r="A22" s="29">
        <v>17</v>
      </c>
      <c r="B22" s="30" t="s">
        <v>51</v>
      </c>
      <c r="C22" s="31" t="s">
        <v>23</v>
      </c>
      <c r="D22" s="32">
        <v>42066301</v>
      </c>
      <c r="E22" s="33">
        <v>201701</v>
      </c>
      <c r="F22" s="34" t="s">
        <v>173</v>
      </c>
      <c r="G22" s="35">
        <v>20.399999999999999</v>
      </c>
      <c r="H22" s="119">
        <v>42766</v>
      </c>
    </row>
    <row r="23" spans="1:8">
      <c r="A23" s="37"/>
      <c r="B23" s="38"/>
      <c r="C23" s="38"/>
      <c r="D23" s="39"/>
      <c r="E23" s="38"/>
      <c r="F23" s="38"/>
      <c r="G23" s="40"/>
      <c r="H23" s="37"/>
    </row>
    <row r="24" spans="1:8">
      <c r="A24" s="37"/>
      <c r="B24" s="38"/>
      <c r="C24" s="38"/>
      <c r="D24" s="39"/>
      <c r="E24" s="38"/>
      <c r="F24" s="38"/>
      <c r="G24" s="40"/>
      <c r="H24" s="37"/>
    </row>
    <row r="25" spans="1:8">
      <c r="B25" s="38"/>
      <c r="C25" s="38"/>
      <c r="D25" s="39"/>
      <c r="E25" s="38"/>
      <c r="F25" s="38"/>
      <c r="G25" s="40"/>
      <c r="H25" s="37"/>
    </row>
    <row r="26" spans="1:8">
      <c r="B26" s="41" t="s">
        <v>174</v>
      </c>
      <c r="C26" s="38"/>
      <c r="D26" s="39"/>
      <c r="E26" s="38"/>
      <c r="F26" s="38"/>
      <c r="G26" s="40"/>
    </row>
    <row r="27" spans="1:8">
      <c r="B27" s="38" t="s">
        <v>31</v>
      </c>
      <c r="C27" s="38"/>
      <c r="D27" s="39"/>
      <c r="E27" s="38"/>
      <c r="F27" s="38"/>
      <c r="G27" s="40"/>
    </row>
    <row r="29" spans="1:8">
      <c r="F29" s="41" t="s">
        <v>70</v>
      </c>
    </row>
  </sheetData>
  <mergeCells count="2">
    <mergeCell ref="A2:H2"/>
    <mergeCell ref="A4:H4"/>
  </mergeCells>
  <phoneticPr fontId="12" type="noConversion"/>
  <pageMargins left="0.4" right="0.54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B13" sqref="B13:H27"/>
    </sheetView>
  </sheetViews>
  <sheetFormatPr defaultRowHeight="15.75"/>
  <cols>
    <col min="1" max="1" width="4.375" style="17" customWidth="1"/>
    <col min="2" max="2" width="20.875" style="126" customWidth="1"/>
    <col min="3" max="3" width="28.625" style="126" customWidth="1"/>
    <col min="4" max="4" width="11.375" style="128" customWidth="1"/>
    <col min="5" max="5" width="11.375" style="126" customWidth="1"/>
    <col min="6" max="6" width="28.5" style="126" customWidth="1"/>
    <col min="7" max="7" width="8.25" style="128" customWidth="1"/>
    <col min="8" max="8" width="10.625" style="17" customWidth="1"/>
    <col min="9" max="16384" width="9" style="79"/>
  </cols>
  <sheetData>
    <row r="1" spans="1:8" ht="21">
      <c r="A1" s="244" t="s">
        <v>0</v>
      </c>
      <c r="B1" s="244"/>
      <c r="C1" s="244"/>
      <c r="D1" s="244"/>
      <c r="E1" s="244"/>
      <c r="F1" s="244"/>
      <c r="G1" s="244"/>
      <c r="H1" s="244"/>
    </row>
    <row r="2" spans="1:8">
      <c r="A2" s="245" t="s">
        <v>354</v>
      </c>
      <c r="B2" s="246"/>
      <c r="C2" s="246"/>
      <c r="D2" s="246"/>
      <c r="E2" s="246"/>
      <c r="F2" s="246"/>
      <c r="G2" s="246"/>
      <c r="H2" s="246"/>
    </row>
    <row r="3" spans="1:8" ht="16.5" thickBot="1">
      <c r="A3" s="45"/>
      <c r="B3" s="79"/>
      <c r="C3" s="79"/>
      <c r="E3" s="79"/>
      <c r="F3" s="79"/>
      <c r="G3" s="79"/>
    </row>
    <row r="4" spans="1:8" ht="16.5" thickBot="1">
      <c r="A4" s="46" t="s">
        <v>1</v>
      </c>
      <c r="B4" s="47" t="s">
        <v>2</v>
      </c>
      <c r="C4" s="48" t="s">
        <v>3</v>
      </c>
      <c r="D4" s="50" t="s">
        <v>4</v>
      </c>
      <c r="E4" s="48" t="s">
        <v>5</v>
      </c>
      <c r="F4" s="48" t="s">
        <v>6</v>
      </c>
      <c r="G4" s="50" t="s">
        <v>7</v>
      </c>
      <c r="H4" s="51" t="s">
        <v>8</v>
      </c>
    </row>
    <row r="5" spans="1:8" ht="14.25" customHeight="1">
      <c r="A5" s="163">
        <v>142</v>
      </c>
      <c r="B5" s="130" t="s">
        <v>32</v>
      </c>
      <c r="C5" s="162" t="s">
        <v>33</v>
      </c>
      <c r="D5" s="165">
        <v>37810421</v>
      </c>
      <c r="E5" s="166">
        <v>17130</v>
      </c>
      <c r="F5" s="162" t="s">
        <v>343</v>
      </c>
      <c r="G5" s="154">
        <v>185.76</v>
      </c>
      <c r="H5" s="155">
        <v>43014</v>
      </c>
    </row>
    <row r="6" spans="1:8" s="219" customFormat="1" ht="15" customHeight="1">
      <c r="A6" s="18">
        <v>144</v>
      </c>
      <c r="B6" s="156" t="s">
        <v>158</v>
      </c>
      <c r="C6" s="162" t="s">
        <v>159</v>
      </c>
      <c r="D6" s="142">
        <v>45391611</v>
      </c>
      <c r="E6" s="162">
        <v>2017002614</v>
      </c>
      <c r="F6" s="96" t="s">
        <v>164</v>
      </c>
      <c r="G6" s="158">
        <v>15.6</v>
      </c>
      <c r="H6" s="24">
        <v>43014</v>
      </c>
    </row>
    <row r="7" spans="1:8" s="17" customFormat="1">
      <c r="A7" s="163">
        <v>145</v>
      </c>
      <c r="B7" s="19" t="s">
        <v>9</v>
      </c>
      <c r="C7" s="20" t="s">
        <v>10</v>
      </c>
      <c r="D7" s="134">
        <v>36672441</v>
      </c>
      <c r="E7" s="22">
        <v>2700007353</v>
      </c>
      <c r="F7" s="20" t="s">
        <v>85</v>
      </c>
      <c r="G7" s="23">
        <v>54</v>
      </c>
      <c r="H7" s="155">
        <v>43014</v>
      </c>
    </row>
    <row r="8" spans="1:8" s="17" customFormat="1">
      <c r="A8" s="18">
        <v>146</v>
      </c>
      <c r="B8" s="58" t="s">
        <v>283</v>
      </c>
      <c r="C8" s="141" t="s">
        <v>13</v>
      </c>
      <c r="D8" s="21">
        <v>44742479</v>
      </c>
      <c r="E8" s="22">
        <v>1614101592</v>
      </c>
      <c r="F8" s="141" t="s">
        <v>14</v>
      </c>
      <c r="G8" s="23">
        <v>122</v>
      </c>
      <c r="H8" s="24">
        <v>43014</v>
      </c>
    </row>
    <row r="9" spans="1:8" s="1" customFormat="1">
      <c r="A9" s="163">
        <v>147</v>
      </c>
      <c r="B9" s="156" t="s">
        <v>20</v>
      </c>
      <c r="C9" s="162" t="s">
        <v>21</v>
      </c>
      <c r="D9" s="142">
        <v>35815256</v>
      </c>
      <c r="E9" s="157">
        <v>7239004461</v>
      </c>
      <c r="F9" s="162" t="s">
        <v>52</v>
      </c>
      <c r="G9" s="158">
        <v>722</v>
      </c>
      <c r="H9" s="24">
        <v>43014</v>
      </c>
    </row>
    <row r="10" spans="1:8" s="219" customFormat="1" ht="15" customHeight="1">
      <c r="A10" s="18">
        <v>148</v>
      </c>
      <c r="B10" s="156" t="s">
        <v>158</v>
      </c>
      <c r="C10" s="162" t="s">
        <v>159</v>
      </c>
      <c r="D10" s="142">
        <v>45391611</v>
      </c>
      <c r="E10" s="162">
        <v>2017002333</v>
      </c>
      <c r="F10" s="96" t="s">
        <v>164</v>
      </c>
      <c r="G10" s="158">
        <v>9</v>
      </c>
      <c r="H10" s="24">
        <v>43014</v>
      </c>
    </row>
    <row r="11" spans="1:8" s="1" customFormat="1" ht="15" customHeight="1">
      <c r="A11" s="163">
        <v>149</v>
      </c>
      <c r="B11" s="56" t="s">
        <v>16</v>
      </c>
      <c r="C11" s="96" t="s">
        <v>17</v>
      </c>
      <c r="D11" s="135">
        <v>35763469</v>
      </c>
      <c r="E11" s="75">
        <v>1100976837</v>
      </c>
      <c r="F11" s="96" t="s">
        <v>86</v>
      </c>
      <c r="G11" s="76">
        <v>31.18</v>
      </c>
      <c r="H11" s="24">
        <v>43014</v>
      </c>
    </row>
    <row r="12" spans="1:8">
      <c r="A12" s="18">
        <v>150</v>
      </c>
      <c r="B12" s="19" t="s">
        <v>39</v>
      </c>
      <c r="C12" s="141" t="s">
        <v>40</v>
      </c>
      <c r="D12" s="134">
        <v>35908718</v>
      </c>
      <c r="E12" s="22">
        <v>21720865</v>
      </c>
      <c r="F12" s="141" t="s">
        <v>103</v>
      </c>
      <c r="G12" s="23">
        <v>88.2</v>
      </c>
      <c r="H12" s="24">
        <v>43014</v>
      </c>
    </row>
    <row r="13" spans="1:8" ht="15" customHeight="1">
      <c r="A13" s="163">
        <v>151</v>
      </c>
      <c r="B13" s="19" t="s">
        <v>344</v>
      </c>
      <c r="C13" s="141" t="s">
        <v>345</v>
      </c>
      <c r="D13" s="21">
        <v>36699527</v>
      </c>
      <c r="E13" s="22">
        <v>1700493</v>
      </c>
      <c r="F13" s="141" t="s">
        <v>346</v>
      </c>
      <c r="G13" s="23">
        <v>282.83999999999997</v>
      </c>
      <c r="H13" s="24">
        <v>43014</v>
      </c>
    </row>
    <row r="14" spans="1:8" ht="15" customHeight="1">
      <c r="A14" s="18">
        <v>152</v>
      </c>
      <c r="B14" s="19" t="s">
        <v>344</v>
      </c>
      <c r="C14" s="141" t="s">
        <v>345</v>
      </c>
      <c r="D14" s="21">
        <v>36699527</v>
      </c>
      <c r="E14" s="22">
        <v>1700494</v>
      </c>
      <c r="F14" s="141" t="s">
        <v>347</v>
      </c>
      <c r="G14" s="23">
        <v>281</v>
      </c>
      <c r="H14" s="24">
        <v>43014</v>
      </c>
    </row>
    <row r="15" spans="1:8" s="132" customFormat="1">
      <c r="A15" s="18">
        <v>153</v>
      </c>
      <c r="B15" s="19" t="s">
        <v>25</v>
      </c>
      <c r="C15" s="20" t="s">
        <v>26</v>
      </c>
      <c r="D15" s="28" t="s">
        <v>27</v>
      </c>
      <c r="E15" s="22">
        <v>2017354</v>
      </c>
      <c r="F15" s="20" t="s">
        <v>98</v>
      </c>
      <c r="G15" s="23">
        <v>112.89</v>
      </c>
      <c r="H15" s="24">
        <v>43014</v>
      </c>
    </row>
    <row r="16" spans="1:8" ht="15" customHeight="1">
      <c r="A16" s="163">
        <v>154</v>
      </c>
      <c r="B16" s="58" t="s">
        <v>34</v>
      </c>
      <c r="C16" s="20" t="s">
        <v>35</v>
      </c>
      <c r="D16" s="21">
        <v>36376981</v>
      </c>
      <c r="E16" s="22">
        <v>20177056</v>
      </c>
      <c r="F16" s="20" t="s">
        <v>97</v>
      </c>
      <c r="G16" s="23">
        <v>60</v>
      </c>
      <c r="H16" s="24">
        <v>43014</v>
      </c>
    </row>
    <row r="17" spans="1:8" ht="15" customHeight="1">
      <c r="A17" s="18">
        <v>155</v>
      </c>
      <c r="B17" s="19" t="s">
        <v>348</v>
      </c>
      <c r="C17" s="141" t="s">
        <v>349</v>
      </c>
      <c r="D17" s="21">
        <v>11821973</v>
      </c>
      <c r="E17" s="22">
        <v>9999321</v>
      </c>
      <c r="F17" s="141" t="s">
        <v>350</v>
      </c>
      <c r="G17" s="23">
        <v>16.7</v>
      </c>
      <c r="H17" s="24">
        <v>43021</v>
      </c>
    </row>
    <row r="18" spans="1:8" s="132" customFormat="1">
      <c r="A18" s="18">
        <v>156</v>
      </c>
      <c r="B18" s="19" t="s">
        <v>22</v>
      </c>
      <c r="C18" s="26" t="s">
        <v>23</v>
      </c>
      <c r="D18" s="137">
        <v>42066301</v>
      </c>
      <c r="E18" s="22">
        <v>201709</v>
      </c>
      <c r="F18" s="20" t="s">
        <v>24</v>
      </c>
      <c r="G18" s="76">
        <v>109.16</v>
      </c>
      <c r="H18" s="24">
        <v>43020</v>
      </c>
    </row>
    <row r="19" spans="1:8" s="219" customFormat="1" ht="18" customHeight="1">
      <c r="A19" s="163">
        <v>157</v>
      </c>
      <c r="B19" s="58" t="s">
        <v>132</v>
      </c>
      <c r="C19" s="25" t="s">
        <v>133</v>
      </c>
      <c r="D19" s="136" t="s">
        <v>134</v>
      </c>
      <c r="E19" s="22">
        <v>220170483</v>
      </c>
      <c r="F19" s="141" t="s">
        <v>351</v>
      </c>
      <c r="G19" s="23">
        <v>1257</v>
      </c>
      <c r="H19" s="24">
        <v>43020</v>
      </c>
    </row>
    <row r="20" spans="1:8" s="17" customFormat="1" ht="14.25" customHeight="1">
      <c r="A20" s="18">
        <v>158</v>
      </c>
      <c r="B20" s="19" t="s">
        <v>100</v>
      </c>
      <c r="C20" s="26" t="s">
        <v>101</v>
      </c>
      <c r="D20" s="137" t="s">
        <v>105</v>
      </c>
      <c r="E20" s="22">
        <v>9983558120</v>
      </c>
      <c r="F20" s="20" t="s">
        <v>102</v>
      </c>
      <c r="G20" s="76">
        <v>43.4</v>
      </c>
      <c r="H20" s="24">
        <v>43021</v>
      </c>
    </row>
    <row r="21" spans="1:8" s="220" customFormat="1">
      <c r="A21" s="18">
        <v>159</v>
      </c>
      <c r="B21" s="156" t="s">
        <v>110</v>
      </c>
      <c r="C21" s="162" t="s">
        <v>111</v>
      </c>
      <c r="D21" s="142">
        <v>46013695</v>
      </c>
      <c r="E21" s="157">
        <v>2017141</v>
      </c>
      <c r="F21" s="162" t="s">
        <v>112</v>
      </c>
      <c r="G21" s="158">
        <v>76.930000000000007</v>
      </c>
      <c r="H21" s="24">
        <v>43024</v>
      </c>
    </row>
    <row r="22" spans="1:8">
      <c r="A22" s="163">
        <v>160</v>
      </c>
      <c r="B22" s="19" t="s">
        <v>39</v>
      </c>
      <c r="C22" s="20" t="s">
        <v>40</v>
      </c>
      <c r="D22" s="134">
        <v>35908718</v>
      </c>
      <c r="E22" s="22">
        <v>21721697</v>
      </c>
      <c r="F22" s="141" t="s">
        <v>352</v>
      </c>
      <c r="G22" s="23">
        <v>39.159999999999997</v>
      </c>
      <c r="H22" s="24">
        <v>43024</v>
      </c>
    </row>
    <row r="23" spans="1:8" s="219" customFormat="1" ht="18" customHeight="1">
      <c r="A23" s="18">
        <v>161</v>
      </c>
      <c r="B23" s="58" t="s">
        <v>132</v>
      </c>
      <c r="C23" s="25" t="s">
        <v>133</v>
      </c>
      <c r="D23" s="136" t="s">
        <v>134</v>
      </c>
      <c r="E23" s="22">
        <v>220160717</v>
      </c>
      <c r="F23" s="141" t="s">
        <v>353</v>
      </c>
      <c r="G23" s="23">
        <v>149.69999999999999</v>
      </c>
      <c r="H23" s="24">
        <v>43025</v>
      </c>
    </row>
    <row r="24" spans="1:8" s="222" customFormat="1">
      <c r="A24" s="18">
        <v>162</v>
      </c>
      <c r="B24" s="19" t="s">
        <v>220</v>
      </c>
      <c r="C24" s="141" t="s">
        <v>78</v>
      </c>
      <c r="D24" s="21">
        <v>50520075</v>
      </c>
      <c r="E24" s="22">
        <v>20170661</v>
      </c>
      <c r="F24" s="141" t="s">
        <v>355</v>
      </c>
      <c r="G24" s="23">
        <v>25</v>
      </c>
      <c r="H24" s="24">
        <v>43035</v>
      </c>
    </row>
    <row r="25" spans="1:8" s="222" customFormat="1">
      <c r="A25" s="163">
        <v>163</v>
      </c>
      <c r="B25" s="58" t="s">
        <v>28</v>
      </c>
      <c r="C25" s="25" t="s">
        <v>29</v>
      </c>
      <c r="D25" s="21">
        <v>35907314</v>
      </c>
      <c r="E25" s="22">
        <v>71703251</v>
      </c>
      <c r="F25" s="25" t="s">
        <v>337</v>
      </c>
      <c r="G25" s="23">
        <v>129.28</v>
      </c>
      <c r="H25" s="24">
        <v>43035</v>
      </c>
    </row>
    <row r="26" spans="1:8" ht="15.75" customHeight="1">
      <c r="A26" s="18">
        <v>165</v>
      </c>
      <c r="B26" s="19" t="s">
        <v>39</v>
      </c>
      <c r="C26" s="20" t="s">
        <v>104</v>
      </c>
      <c r="D26" s="134">
        <v>35908718</v>
      </c>
      <c r="E26" s="22">
        <v>21722417</v>
      </c>
      <c r="F26" s="141" t="s">
        <v>357</v>
      </c>
      <c r="G26" s="23">
        <v>47</v>
      </c>
      <c r="H26" s="24">
        <v>43038</v>
      </c>
    </row>
    <row r="27" spans="1:8" s="223" customFormat="1">
      <c r="A27" s="163">
        <v>166</v>
      </c>
      <c r="B27" s="224" t="s">
        <v>358</v>
      </c>
      <c r="C27" s="183" t="s">
        <v>359</v>
      </c>
      <c r="D27" s="186">
        <v>36402915</v>
      </c>
      <c r="E27" s="202">
        <v>2017014</v>
      </c>
      <c r="F27" s="180" t="s">
        <v>360</v>
      </c>
      <c r="G27" s="225">
        <v>716.94</v>
      </c>
      <c r="H27" s="24">
        <v>43039</v>
      </c>
    </row>
    <row r="28" spans="1:8" ht="16.5" thickBot="1">
      <c r="A28" s="29">
        <v>167</v>
      </c>
      <c r="B28" s="30" t="s">
        <v>51</v>
      </c>
      <c r="C28" s="146" t="s">
        <v>23</v>
      </c>
      <c r="D28" s="32">
        <v>42066301</v>
      </c>
      <c r="E28" s="33">
        <v>201717</v>
      </c>
      <c r="F28" s="160" t="s">
        <v>361</v>
      </c>
      <c r="G28" s="35">
        <v>29</v>
      </c>
      <c r="H28" s="36">
        <v>43039</v>
      </c>
    </row>
    <row r="30" spans="1:8">
      <c r="B30" s="70" t="s">
        <v>362</v>
      </c>
      <c r="C30" s="70"/>
    </row>
    <row r="31" spans="1:8">
      <c r="B31" s="70" t="s">
        <v>31</v>
      </c>
      <c r="C31" s="70"/>
    </row>
  </sheetData>
  <mergeCells count="2">
    <mergeCell ref="A1:H1"/>
    <mergeCell ref="A2:H2"/>
  </mergeCells>
  <phoneticPr fontId="12" type="noConversion"/>
  <pageMargins left="0.48" right="0.55000000000000004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6" sqref="B6:G6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1.7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354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 s="222" customFormat="1">
      <c r="A6" s="10">
        <v>130</v>
      </c>
      <c r="B6" s="227" t="s">
        <v>68</v>
      </c>
      <c r="C6" s="77" t="s">
        <v>69</v>
      </c>
      <c r="D6" s="228">
        <v>36238091</v>
      </c>
      <c r="E6" s="53">
        <v>17150271</v>
      </c>
      <c r="F6" s="12" t="s">
        <v>67</v>
      </c>
      <c r="G6" s="54">
        <v>183.98</v>
      </c>
      <c r="H6" s="138">
        <v>43014</v>
      </c>
    </row>
    <row r="7" spans="1:8">
      <c r="A7" s="163">
        <v>131</v>
      </c>
      <c r="B7" s="130" t="s">
        <v>54</v>
      </c>
      <c r="C7" s="162" t="s">
        <v>55</v>
      </c>
      <c r="D7" s="165">
        <v>36385913</v>
      </c>
      <c r="E7" s="166">
        <v>20173179</v>
      </c>
      <c r="F7" s="162" t="s">
        <v>56</v>
      </c>
      <c r="G7" s="154">
        <v>32.270000000000003</v>
      </c>
      <c r="H7" s="226">
        <v>43014</v>
      </c>
    </row>
    <row r="8" spans="1:8">
      <c r="A8" s="18">
        <v>132</v>
      </c>
      <c r="B8" s="115" t="s">
        <v>62</v>
      </c>
      <c r="C8" s="141" t="s">
        <v>63</v>
      </c>
      <c r="D8" s="21">
        <v>36472549</v>
      </c>
      <c r="E8" s="26">
        <v>1710038707</v>
      </c>
      <c r="F8" s="141" t="s">
        <v>64</v>
      </c>
      <c r="G8" s="65">
        <v>8.52</v>
      </c>
      <c r="H8" s="226">
        <v>43014</v>
      </c>
    </row>
    <row r="9" spans="1:8" ht="14.25" customHeight="1">
      <c r="A9" s="18">
        <v>133</v>
      </c>
      <c r="B9" s="112" t="s">
        <v>60</v>
      </c>
      <c r="C9" s="25" t="s">
        <v>58</v>
      </c>
      <c r="D9" s="60">
        <v>31654363</v>
      </c>
      <c r="E9" s="26">
        <v>71734207</v>
      </c>
      <c r="F9" s="141" t="s">
        <v>61</v>
      </c>
      <c r="G9" s="114">
        <v>23.05</v>
      </c>
      <c r="H9" s="226">
        <v>43014</v>
      </c>
    </row>
    <row r="10" spans="1:8">
      <c r="A10" s="163">
        <v>134</v>
      </c>
      <c r="B10" s="123" t="s">
        <v>57</v>
      </c>
      <c r="C10" s="96" t="s">
        <v>58</v>
      </c>
      <c r="D10" s="97">
        <v>31654363</v>
      </c>
      <c r="E10" s="166">
        <v>71734355</v>
      </c>
      <c r="F10" s="96" t="s">
        <v>59</v>
      </c>
      <c r="G10" s="65">
        <v>1.93</v>
      </c>
      <c r="H10" s="226">
        <v>43014</v>
      </c>
    </row>
    <row r="11" spans="1:8">
      <c r="A11" s="18">
        <v>135</v>
      </c>
      <c r="B11" s="115" t="s">
        <v>62</v>
      </c>
      <c r="C11" s="141" t="s">
        <v>63</v>
      </c>
      <c r="D11" s="21">
        <v>36472549</v>
      </c>
      <c r="E11" s="26">
        <v>1710039397</v>
      </c>
      <c r="F11" s="141" t="s">
        <v>64</v>
      </c>
      <c r="G11" s="94">
        <v>11.66</v>
      </c>
      <c r="H11" s="226">
        <v>43014</v>
      </c>
    </row>
    <row r="12" spans="1:8">
      <c r="A12" s="18">
        <v>136</v>
      </c>
      <c r="B12" s="115" t="s">
        <v>153</v>
      </c>
      <c r="C12" s="141" t="s">
        <v>63</v>
      </c>
      <c r="D12" s="21">
        <v>36472549</v>
      </c>
      <c r="E12" s="26">
        <v>1719001187</v>
      </c>
      <c r="F12" s="141" t="s">
        <v>64</v>
      </c>
      <c r="G12" s="65">
        <v>12.93</v>
      </c>
      <c r="H12" s="226">
        <v>43014</v>
      </c>
    </row>
    <row r="13" spans="1:8">
      <c r="A13" s="163">
        <v>137</v>
      </c>
      <c r="B13" s="115" t="s">
        <v>54</v>
      </c>
      <c r="C13" s="141" t="s">
        <v>55</v>
      </c>
      <c r="D13" s="21">
        <v>36385913</v>
      </c>
      <c r="E13" s="26">
        <v>20173273</v>
      </c>
      <c r="F13" s="141" t="s">
        <v>56</v>
      </c>
      <c r="G13" s="154">
        <v>16.07</v>
      </c>
      <c r="H13" s="226">
        <v>43024</v>
      </c>
    </row>
    <row r="14" spans="1:8">
      <c r="A14" s="18">
        <v>138</v>
      </c>
      <c r="B14" s="115" t="s">
        <v>62</v>
      </c>
      <c r="C14" s="141" t="s">
        <v>63</v>
      </c>
      <c r="D14" s="21">
        <v>36472549</v>
      </c>
      <c r="E14" s="26">
        <v>1710040080</v>
      </c>
      <c r="F14" s="141" t="s">
        <v>64</v>
      </c>
      <c r="G14" s="65">
        <v>27.52</v>
      </c>
      <c r="H14" s="226">
        <v>43024</v>
      </c>
    </row>
    <row r="15" spans="1:8" s="222" customFormat="1">
      <c r="A15" s="18">
        <v>139</v>
      </c>
      <c r="B15" s="115" t="s">
        <v>54</v>
      </c>
      <c r="C15" s="141" t="s">
        <v>55</v>
      </c>
      <c r="D15" s="21">
        <v>36385913</v>
      </c>
      <c r="E15" s="26">
        <v>20173372</v>
      </c>
      <c r="F15" s="141" t="s">
        <v>56</v>
      </c>
      <c r="G15" s="154">
        <v>18.96</v>
      </c>
      <c r="H15" s="226">
        <v>43024</v>
      </c>
    </row>
    <row r="16" spans="1:8">
      <c r="A16" s="163">
        <v>140</v>
      </c>
      <c r="B16" s="112" t="s">
        <v>60</v>
      </c>
      <c r="C16" s="25" t="s">
        <v>58</v>
      </c>
      <c r="D16" s="60">
        <v>31654363</v>
      </c>
      <c r="E16" s="26">
        <v>71735526</v>
      </c>
      <c r="F16" s="141" t="s">
        <v>61</v>
      </c>
      <c r="G16" s="114">
        <v>72.75</v>
      </c>
      <c r="H16" s="226">
        <v>43024</v>
      </c>
    </row>
    <row r="17" spans="1:8">
      <c r="A17" s="18">
        <v>141</v>
      </c>
      <c r="B17" s="112" t="s">
        <v>57</v>
      </c>
      <c r="C17" s="25" t="s">
        <v>58</v>
      </c>
      <c r="D17" s="60">
        <v>31654363</v>
      </c>
      <c r="E17" s="26">
        <v>71735711</v>
      </c>
      <c r="F17" s="25" t="s">
        <v>59</v>
      </c>
      <c r="G17" s="94">
        <v>4.8</v>
      </c>
      <c r="H17" s="226">
        <v>43024</v>
      </c>
    </row>
    <row r="18" spans="1:8" s="222" customFormat="1">
      <c r="A18" s="18">
        <v>142</v>
      </c>
      <c r="B18" s="115" t="s">
        <v>153</v>
      </c>
      <c r="C18" s="141" t="s">
        <v>63</v>
      </c>
      <c r="D18" s="21">
        <v>36472549</v>
      </c>
      <c r="E18" s="26">
        <v>1710041512</v>
      </c>
      <c r="F18" s="141" t="s">
        <v>64</v>
      </c>
      <c r="G18" s="65">
        <v>10.43</v>
      </c>
      <c r="H18" s="226">
        <v>43035</v>
      </c>
    </row>
    <row r="19" spans="1:8" s="222" customFormat="1">
      <c r="A19" s="18">
        <v>143</v>
      </c>
      <c r="B19" s="115" t="s">
        <v>54</v>
      </c>
      <c r="C19" s="141" t="s">
        <v>55</v>
      </c>
      <c r="D19" s="21">
        <v>36385913</v>
      </c>
      <c r="E19" s="26">
        <v>20173471</v>
      </c>
      <c r="F19" s="141" t="s">
        <v>56</v>
      </c>
      <c r="G19" s="154">
        <v>20.260000000000002</v>
      </c>
      <c r="H19" s="226">
        <v>43035</v>
      </c>
    </row>
    <row r="20" spans="1:8" s="222" customFormat="1">
      <c r="A20" s="163">
        <v>144</v>
      </c>
      <c r="B20" s="115" t="s">
        <v>62</v>
      </c>
      <c r="C20" s="141" t="s">
        <v>63</v>
      </c>
      <c r="D20" s="21">
        <v>36472549</v>
      </c>
      <c r="E20" s="26">
        <v>1710042644</v>
      </c>
      <c r="F20" s="141" t="s">
        <v>64</v>
      </c>
      <c r="G20" s="65">
        <v>31.56</v>
      </c>
      <c r="H20" s="226">
        <v>43035</v>
      </c>
    </row>
    <row r="21" spans="1:8" s="222" customFormat="1">
      <c r="A21" s="18">
        <v>145</v>
      </c>
      <c r="B21" s="112" t="s">
        <v>60</v>
      </c>
      <c r="C21" s="25" t="s">
        <v>58</v>
      </c>
      <c r="D21" s="60">
        <v>31654363</v>
      </c>
      <c r="E21" s="26">
        <v>71737186</v>
      </c>
      <c r="F21" s="141" t="s">
        <v>61</v>
      </c>
      <c r="G21" s="114">
        <v>88.37</v>
      </c>
      <c r="H21" s="226">
        <v>43035</v>
      </c>
    </row>
    <row r="22" spans="1:8" s="222" customFormat="1">
      <c r="A22" s="18">
        <v>146</v>
      </c>
      <c r="B22" s="112" t="s">
        <v>57</v>
      </c>
      <c r="C22" s="25" t="s">
        <v>58</v>
      </c>
      <c r="D22" s="60">
        <v>31654363</v>
      </c>
      <c r="E22" s="26">
        <v>71737363</v>
      </c>
      <c r="F22" s="25" t="s">
        <v>59</v>
      </c>
      <c r="G22" s="94">
        <v>2.88</v>
      </c>
      <c r="H22" s="226">
        <v>43035</v>
      </c>
    </row>
    <row r="23" spans="1:8" s="79" customFormat="1" ht="16.5" thickBot="1">
      <c r="A23" s="29">
        <v>147</v>
      </c>
      <c r="B23" s="144" t="s">
        <v>32</v>
      </c>
      <c r="C23" s="160" t="s">
        <v>33</v>
      </c>
      <c r="D23" s="145">
        <v>37810421</v>
      </c>
      <c r="E23" s="146">
        <v>17136</v>
      </c>
      <c r="F23" s="160" t="s">
        <v>363</v>
      </c>
      <c r="G23" s="120">
        <v>916.99</v>
      </c>
      <c r="H23" s="229">
        <v>43035</v>
      </c>
    </row>
    <row r="24" spans="1:8">
      <c r="A24" s="105"/>
      <c r="B24" s="106"/>
      <c r="C24" s="107"/>
      <c r="D24" s="108"/>
      <c r="E24" s="63"/>
      <c r="F24" s="107"/>
      <c r="G24" s="109"/>
      <c r="H24" s="110"/>
    </row>
    <row r="25" spans="1:8">
      <c r="B25" s="70" t="s">
        <v>364</v>
      </c>
    </row>
    <row r="26" spans="1:8">
      <c r="B26" s="70" t="s">
        <v>31</v>
      </c>
    </row>
    <row r="27" spans="1:8">
      <c r="D27" s="111"/>
    </row>
  </sheetData>
  <mergeCells count="2">
    <mergeCell ref="A1:H1"/>
    <mergeCell ref="A3:H3"/>
  </mergeCells>
  <phoneticPr fontId="12" type="noConversion"/>
  <pageMargins left="0.56000000000000005" right="0.28999999999999998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A15" sqref="A15:XFD17"/>
    </sheetView>
  </sheetViews>
  <sheetFormatPr defaultRowHeight="15.75"/>
  <cols>
    <col min="1" max="1" width="4.375" style="17" customWidth="1"/>
    <col min="2" max="2" width="20.875" style="126" customWidth="1"/>
    <col min="3" max="3" width="28.625" style="126" customWidth="1"/>
    <col min="4" max="4" width="17.5" style="128" customWidth="1"/>
    <col min="5" max="5" width="11.375" style="126" customWidth="1"/>
    <col min="6" max="6" width="28.5" style="126" customWidth="1"/>
    <col min="7" max="7" width="8.25" style="128" customWidth="1"/>
    <col min="8" max="8" width="10.625" style="17" customWidth="1"/>
    <col min="9" max="16384" width="9" style="79"/>
  </cols>
  <sheetData>
    <row r="1" spans="1:8" ht="21">
      <c r="A1" s="244" t="s">
        <v>0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87"/>
      <c r="E2" s="44"/>
      <c r="F2" s="44"/>
      <c r="G2" s="44"/>
      <c r="H2" s="44"/>
    </row>
    <row r="3" spans="1:8" ht="16.5" thickBot="1">
      <c r="A3" s="245" t="s">
        <v>365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6" t="s">
        <v>1</v>
      </c>
      <c r="B4" s="47" t="s">
        <v>2</v>
      </c>
      <c r="C4" s="48" t="s">
        <v>3</v>
      </c>
      <c r="D4" s="50" t="s">
        <v>4</v>
      </c>
      <c r="E4" s="48" t="s">
        <v>5</v>
      </c>
      <c r="F4" s="48" t="s">
        <v>6</v>
      </c>
      <c r="G4" s="50" t="s">
        <v>7</v>
      </c>
      <c r="H4" s="51" t="s">
        <v>8</v>
      </c>
    </row>
    <row r="5" spans="1:8" ht="14.25" customHeight="1">
      <c r="A5" s="163">
        <v>164</v>
      </c>
      <c r="B5" s="122" t="s">
        <v>32</v>
      </c>
      <c r="C5" s="12" t="s">
        <v>33</v>
      </c>
      <c r="D5" s="13">
        <v>37810421</v>
      </c>
      <c r="E5" s="53">
        <v>17153</v>
      </c>
      <c r="F5" s="12" t="s">
        <v>356</v>
      </c>
      <c r="G5" s="54">
        <v>208.8</v>
      </c>
      <c r="H5" s="16">
        <v>43046</v>
      </c>
    </row>
    <row r="6" spans="1:8" s="1" customFormat="1">
      <c r="A6" s="18">
        <v>168</v>
      </c>
      <c r="B6" s="58" t="s">
        <v>9</v>
      </c>
      <c r="C6" s="141" t="s">
        <v>10</v>
      </c>
      <c r="D6" s="134">
        <v>36672441</v>
      </c>
      <c r="E6" s="22">
        <v>2700007353</v>
      </c>
      <c r="F6" s="141" t="s">
        <v>85</v>
      </c>
      <c r="G6" s="23">
        <v>54</v>
      </c>
      <c r="H6" s="24">
        <v>43045</v>
      </c>
    </row>
    <row r="7" spans="1:8" s="222" customFormat="1">
      <c r="A7" s="18">
        <v>169</v>
      </c>
      <c r="B7" s="58" t="s">
        <v>283</v>
      </c>
      <c r="C7" s="141" t="s">
        <v>13</v>
      </c>
      <c r="D7" s="21">
        <v>44742479</v>
      </c>
      <c r="E7" s="22">
        <v>1614101592</v>
      </c>
      <c r="F7" s="141" t="s">
        <v>14</v>
      </c>
      <c r="G7" s="23">
        <v>122</v>
      </c>
      <c r="H7" s="24">
        <v>43045</v>
      </c>
    </row>
    <row r="8" spans="1:8" s="17" customFormat="1">
      <c r="A8" s="18">
        <v>170</v>
      </c>
      <c r="B8" s="236" t="s">
        <v>20</v>
      </c>
      <c r="C8" s="162" t="s">
        <v>21</v>
      </c>
      <c r="D8" s="142">
        <v>35815256</v>
      </c>
      <c r="E8" s="157">
        <v>7105887705</v>
      </c>
      <c r="F8" s="162" t="s">
        <v>52</v>
      </c>
      <c r="G8" s="158">
        <v>722</v>
      </c>
      <c r="H8" s="24">
        <v>43045</v>
      </c>
    </row>
    <row r="9" spans="1:8" s="1" customFormat="1" ht="15" customHeight="1">
      <c r="A9" s="18">
        <v>171</v>
      </c>
      <c r="B9" s="236" t="s">
        <v>16</v>
      </c>
      <c r="C9" s="96" t="s">
        <v>367</v>
      </c>
      <c r="D9" s="142">
        <v>35763469</v>
      </c>
      <c r="E9" s="157">
        <v>4790261722</v>
      </c>
      <c r="F9" s="96" t="s">
        <v>86</v>
      </c>
      <c r="G9" s="158">
        <v>31.18</v>
      </c>
      <c r="H9" s="24">
        <v>43045</v>
      </c>
    </row>
    <row r="10" spans="1:8" s="1" customFormat="1">
      <c r="A10" s="18">
        <v>172</v>
      </c>
      <c r="B10" s="236" t="s">
        <v>106</v>
      </c>
      <c r="C10" s="162" t="s">
        <v>107</v>
      </c>
      <c r="D10" s="142">
        <v>45391611</v>
      </c>
      <c r="E10" s="157">
        <v>2017002900</v>
      </c>
      <c r="F10" s="162" t="s">
        <v>376</v>
      </c>
      <c r="G10" s="158">
        <v>21.6</v>
      </c>
      <c r="H10" s="24">
        <v>43046</v>
      </c>
    </row>
    <row r="11" spans="1:8" s="1" customFormat="1" ht="21">
      <c r="A11" s="18">
        <v>173</v>
      </c>
      <c r="B11" s="148" t="s">
        <v>28</v>
      </c>
      <c r="C11" s="25" t="s">
        <v>368</v>
      </c>
      <c r="D11" s="21">
        <v>35907614</v>
      </c>
      <c r="E11" s="22">
        <v>71703498</v>
      </c>
      <c r="F11" s="25" t="s">
        <v>114</v>
      </c>
      <c r="G11" s="23">
        <v>142.32</v>
      </c>
      <c r="H11" s="24">
        <v>43060</v>
      </c>
    </row>
    <row r="12" spans="1:8" s="230" customFormat="1">
      <c r="A12" s="18">
        <v>174</v>
      </c>
      <c r="B12" s="58" t="s">
        <v>220</v>
      </c>
      <c r="C12" s="141" t="s">
        <v>78</v>
      </c>
      <c r="D12" s="21">
        <v>50520075</v>
      </c>
      <c r="E12" s="22">
        <v>20170341</v>
      </c>
      <c r="F12" s="141" t="s">
        <v>369</v>
      </c>
      <c r="G12" s="23">
        <v>75</v>
      </c>
      <c r="H12" s="24">
        <v>43060</v>
      </c>
    </row>
    <row r="13" spans="1:8" s="1" customFormat="1">
      <c r="A13" s="18">
        <v>175</v>
      </c>
      <c r="B13" s="58" t="s">
        <v>22</v>
      </c>
      <c r="C13" s="26" t="s">
        <v>23</v>
      </c>
      <c r="D13" s="137">
        <v>42066301</v>
      </c>
      <c r="E13" s="22">
        <v>201710</v>
      </c>
      <c r="F13" s="141" t="s">
        <v>24</v>
      </c>
      <c r="G13" s="158">
        <v>103.79</v>
      </c>
      <c r="H13" s="24">
        <v>43060</v>
      </c>
    </row>
    <row r="14" spans="1:8" ht="18" customHeight="1">
      <c r="A14" s="18">
        <v>176</v>
      </c>
      <c r="B14" s="58" t="s">
        <v>39</v>
      </c>
      <c r="C14" s="141" t="s">
        <v>40</v>
      </c>
      <c r="D14" s="134">
        <v>35908718</v>
      </c>
      <c r="E14" s="22">
        <v>21724655</v>
      </c>
      <c r="F14" s="141" t="s">
        <v>370</v>
      </c>
      <c r="G14" s="23">
        <v>41</v>
      </c>
      <c r="H14" s="24">
        <v>43060</v>
      </c>
    </row>
    <row r="15" spans="1:8" ht="18" customHeight="1">
      <c r="A15" s="18">
        <v>177</v>
      </c>
      <c r="B15" s="236" t="s">
        <v>42</v>
      </c>
      <c r="C15" s="162" t="s">
        <v>109</v>
      </c>
      <c r="D15" s="142">
        <v>46631534</v>
      </c>
      <c r="E15" s="157">
        <v>170100952</v>
      </c>
      <c r="F15" s="162" t="s">
        <v>371</v>
      </c>
      <c r="G15" s="158">
        <v>505.64</v>
      </c>
      <c r="H15" s="24">
        <v>43061</v>
      </c>
    </row>
    <row r="16" spans="1:8" ht="18" customHeight="1">
      <c r="A16" s="18">
        <v>178</v>
      </c>
      <c r="B16" s="236" t="s">
        <v>372</v>
      </c>
      <c r="C16" s="162" t="s">
        <v>373</v>
      </c>
      <c r="D16" s="142">
        <v>37954521</v>
      </c>
      <c r="E16" s="157">
        <v>517326339</v>
      </c>
      <c r="F16" s="162" t="s">
        <v>374</v>
      </c>
      <c r="G16" s="158">
        <v>27</v>
      </c>
      <c r="H16" s="24">
        <v>43069</v>
      </c>
    </row>
    <row r="17" spans="1:8" ht="18" customHeight="1">
      <c r="A17" s="18">
        <v>179</v>
      </c>
      <c r="B17" s="58" t="s">
        <v>39</v>
      </c>
      <c r="C17" s="141" t="s">
        <v>40</v>
      </c>
      <c r="D17" s="134">
        <v>35908718</v>
      </c>
      <c r="E17" s="22">
        <v>21726274</v>
      </c>
      <c r="F17" s="141" t="s">
        <v>185</v>
      </c>
      <c r="G17" s="23">
        <v>168</v>
      </c>
      <c r="H17" s="24">
        <v>43069</v>
      </c>
    </row>
    <row r="18" spans="1:8" s="17" customFormat="1" ht="18" customHeight="1">
      <c r="A18" s="18">
        <v>180</v>
      </c>
      <c r="B18" s="58" t="s">
        <v>87</v>
      </c>
      <c r="C18" s="141" t="s">
        <v>273</v>
      </c>
      <c r="D18" s="21">
        <v>36631124</v>
      </c>
      <c r="E18" s="22">
        <v>701274954</v>
      </c>
      <c r="F18" s="141" t="s">
        <v>88</v>
      </c>
      <c r="G18" s="23">
        <v>7.2</v>
      </c>
      <c r="H18" s="24">
        <v>43069</v>
      </c>
    </row>
    <row r="19" spans="1:8" ht="16.5" thickBot="1">
      <c r="A19" s="29">
        <v>182</v>
      </c>
      <c r="B19" s="237" t="s">
        <v>51</v>
      </c>
      <c r="C19" s="103" t="s">
        <v>23</v>
      </c>
      <c r="D19" s="131">
        <v>42066301</v>
      </c>
      <c r="E19" s="67">
        <v>17166</v>
      </c>
      <c r="F19" s="101" t="s">
        <v>375</v>
      </c>
      <c r="G19" s="69">
        <v>32</v>
      </c>
      <c r="H19" s="36">
        <v>43069</v>
      </c>
    </row>
    <row r="20" spans="1:8">
      <c r="A20" s="105"/>
      <c r="B20" s="107"/>
      <c r="C20" s="63"/>
      <c r="D20" s="149"/>
      <c r="E20" s="238"/>
      <c r="F20" s="107"/>
      <c r="G20" s="239"/>
      <c r="H20" s="110"/>
    </row>
    <row r="21" spans="1:8">
      <c r="A21" s="105"/>
      <c r="B21" s="107"/>
      <c r="C21" s="63"/>
      <c r="D21" s="149"/>
      <c r="E21" s="238"/>
      <c r="F21" s="107"/>
      <c r="G21" s="239"/>
      <c r="H21" s="110"/>
    </row>
    <row r="22" spans="1:8">
      <c r="B22" s="70" t="s">
        <v>366</v>
      </c>
      <c r="C22" s="70"/>
    </row>
    <row r="23" spans="1:8">
      <c r="B23" s="70" t="s">
        <v>31</v>
      </c>
      <c r="C23" s="70"/>
    </row>
  </sheetData>
  <mergeCells count="2">
    <mergeCell ref="A1:H1"/>
    <mergeCell ref="A3:H3"/>
  </mergeCells>
  <phoneticPr fontId="12" type="noConversion"/>
  <pageMargins left="0.62" right="0.15748031496062992" top="0.31" bottom="0.28999999999999998" header="0.31496062992125984" footer="0.16"/>
  <pageSetup paperSize="9"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H26" sqref="H25:H26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0.62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365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>
      <c r="A6" s="10">
        <v>149</v>
      </c>
      <c r="B6" s="52" t="s">
        <v>54</v>
      </c>
      <c r="C6" s="12" t="s">
        <v>55</v>
      </c>
      <c r="D6" s="13">
        <v>36385913</v>
      </c>
      <c r="E6" s="53">
        <v>20173542</v>
      </c>
      <c r="F6" s="12" t="s">
        <v>56</v>
      </c>
      <c r="G6" s="54">
        <v>26.19</v>
      </c>
      <c r="H6" s="138">
        <v>43045</v>
      </c>
    </row>
    <row r="7" spans="1:8">
      <c r="A7" s="18">
        <v>150</v>
      </c>
      <c r="B7" s="93" t="s">
        <v>62</v>
      </c>
      <c r="C7" s="141" t="s">
        <v>63</v>
      </c>
      <c r="D7" s="21">
        <v>36472549</v>
      </c>
      <c r="E7" s="26">
        <v>1710044471</v>
      </c>
      <c r="F7" s="141" t="s">
        <v>64</v>
      </c>
      <c r="G7" s="65">
        <v>11.41</v>
      </c>
      <c r="H7" s="113">
        <v>43045</v>
      </c>
    </row>
    <row r="8" spans="1:8">
      <c r="A8" s="18">
        <v>151</v>
      </c>
      <c r="B8" s="164" t="s">
        <v>153</v>
      </c>
      <c r="C8" s="162" t="s">
        <v>63</v>
      </c>
      <c r="D8" s="165">
        <v>36472549</v>
      </c>
      <c r="E8" s="166">
        <v>1719001507</v>
      </c>
      <c r="F8" s="162" t="s">
        <v>155</v>
      </c>
      <c r="G8" s="154">
        <v>13.49</v>
      </c>
      <c r="H8" s="113">
        <v>43045</v>
      </c>
    </row>
    <row r="9" spans="1:8">
      <c r="A9" s="18">
        <v>152</v>
      </c>
      <c r="B9" s="92" t="s">
        <v>60</v>
      </c>
      <c r="C9" s="25" t="s">
        <v>58</v>
      </c>
      <c r="D9" s="60">
        <v>31654363</v>
      </c>
      <c r="E9" s="26">
        <v>71338790</v>
      </c>
      <c r="F9" s="141" t="s">
        <v>61</v>
      </c>
      <c r="G9" s="114">
        <v>70.41</v>
      </c>
      <c r="H9" s="113">
        <v>43045</v>
      </c>
    </row>
    <row r="10" spans="1:8">
      <c r="A10" s="18">
        <v>153</v>
      </c>
      <c r="B10" s="92" t="s">
        <v>57</v>
      </c>
      <c r="C10" s="25" t="s">
        <v>58</v>
      </c>
      <c r="D10" s="60">
        <v>31654363</v>
      </c>
      <c r="E10" s="26">
        <v>71738930</v>
      </c>
      <c r="F10" s="25" t="s">
        <v>59</v>
      </c>
      <c r="G10" s="94">
        <v>2.88</v>
      </c>
      <c r="H10" s="113">
        <v>43045</v>
      </c>
    </row>
    <row r="11" spans="1:8">
      <c r="A11" s="18">
        <v>154</v>
      </c>
      <c r="B11" s="164" t="s">
        <v>54</v>
      </c>
      <c r="C11" s="162" t="s">
        <v>55</v>
      </c>
      <c r="D11" s="165">
        <v>36385913</v>
      </c>
      <c r="E11" s="166">
        <v>20173669</v>
      </c>
      <c r="F11" s="162" t="s">
        <v>56</v>
      </c>
      <c r="G11" s="65">
        <v>31.4</v>
      </c>
      <c r="H11" s="113">
        <v>43060</v>
      </c>
    </row>
    <row r="12" spans="1:8">
      <c r="A12" s="18">
        <v>155</v>
      </c>
      <c r="B12" s="93" t="s">
        <v>62</v>
      </c>
      <c r="C12" s="141" t="s">
        <v>63</v>
      </c>
      <c r="D12" s="21">
        <v>36472549</v>
      </c>
      <c r="E12" s="26">
        <v>1710045949</v>
      </c>
      <c r="F12" s="141" t="s">
        <v>64</v>
      </c>
      <c r="G12" s="94">
        <v>14.9</v>
      </c>
      <c r="H12" s="113">
        <v>43060</v>
      </c>
    </row>
    <row r="13" spans="1:8">
      <c r="A13" s="18">
        <v>156</v>
      </c>
      <c r="B13" s="92" t="s">
        <v>60</v>
      </c>
      <c r="C13" s="25" t="s">
        <v>58</v>
      </c>
      <c r="D13" s="60">
        <v>31654363</v>
      </c>
      <c r="E13" s="26">
        <v>71739926</v>
      </c>
      <c r="F13" s="141" t="s">
        <v>61</v>
      </c>
      <c r="G13" s="114">
        <v>80.12</v>
      </c>
      <c r="H13" s="113">
        <v>43060</v>
      </c>
    </row>
    <row r="14" spans="1:8">
      <c r="A14" s="18">
        <v>157</v>
      </c>
      <c r="B14" s="95" t="s">
        <v>57</v>
      </c>
      <c r="C14" s="96" t="s">
        <v>58</v>
      </c>
      <c r="D14" s="97">
        <v>31654363</v>
      </c>
      <c r="E14" s="166">
        <v>71740108</v>
      </c>
      <c r="F14" s="96" t="s">
        <v>59</v>
      </c>
      <c r="G14" s="65">
        <v>2.88</v>
      </c>
      <c r="H14" s="113">
        <v>43060</v>
      </c>
    </row>
    <row r="15" spans="1:8" ht="14.25" customHeight="1">
      <c r="A15" s="18">
        <v>158</v>
      </c>
      <c r="B15" s="93" t="s">
        <v>54</v>
      </c>
      <c r="C15" s="141" t="s">
        <v>55</v>
      </c>
      <c r="D15" s="21">
        <v>36385913</v>
      </c>
      <c r="E15" s="26">
        <v>20173731</v>
      </c>
      <c r="F15" s="141" t="s">
        <v>56</v>
      </c>
      <c r="G15" s="154">
        <v>16.190000000000001</v>
      </c>
      <c r="H15" s="113">
        <v>43069</v>
      </c>
    </row>
    <row r="16" spans="1:8">
      <c r="A16" s="18">
        <v>159</v>
      </c>
      <c r="B16" s="92" t="s">
        <v>60</v>
      </c>
      <c r="C16" s="25" t="s">
        <v>58</v>
      </c>
      <c r="D16" s="60">
        <v>31654363</v>
      </c>
      <c r="E16" s="26">
        <v>71741402</v>
      </c>
      <c r="F16" s="141" t="s">
        <v>61</v>
      </c>
      <c r="G16" s="114">
        <v>12.67</v>
      </c>
      <c r="H16" s="113">
        <v>43066</v>
      </c>
    </row>
    <row r="17" spans="1:8">
      <c r="A17" s="18">
        <v>160</v>
      </c>
      <c r="B17" s="95" t="s">
        <v>57</v>
      </c>
      <c r="C17" s="96" t="s">
        <v>58</v>
      </c>
      <c r="D17" s="97">
        <v>31654363</v>
      </c>
      <c r="E17" s="166">
        <v>71741559</v>
      </c>
      <c r="F17" s="96" t="s">
        <v>59</v>
      </c>
      <c r="G17" s="65">
        <v>3.83</v>
      </c>
      <c r="H17" s="113">
        <v>43066</v>
      </c>
    </row>
    <row r="18" spans="1:8">
      <c r="A18" s="18">
        <v>161</v>
      </c>
      <c r="B18" s="93" t="s">
        <v>62</v>
      </c>
      <c r="C18" s="141" t="s">
        <v>63</v>
      </c>
      <c r="D18" s="21">
        <v>36472549</v>
      </c>
      <c r="E18" s="26">
        <v>1710046696</v>
      </c>
      <c r="F18" s="141" t="s">
        <v>64</v>
      </c>
      <c r="G18" s="65">
        <v>28.33</v>
      </c>
      <c r="H18" s="113">
        <v>43066</v>
      </c>
    </row>
    <row r="19" spans="1:8">
      <c r="A19" s="18">
        <v>162</v>
      </c>
      <c r="B19" s="93" t="s">
        <v>62</v>
      </c>
      <c r="C19" s="141" t="s">
        <v>63</v>
      </c>
      <c r="D19" s="21">
        <v>36472549</v>
      </c>
      <c r="E19" s="26">
        <v>1710047906</v>
      </c>
      <c r="F19" s="141" t="s">
        <v>64</v>
      </c>
      <c r="G19" s="65">
        <v>12.96</v>
      </c>
      <c r="H19" s="113">
        <v>43066</v>
      </c>
    </row>
    <row r="20" spans="1:8" ht="16.5" thickBot="1">
      <c r="A20" s="29">
        <v>163</v>
      </c>
      <c r="B20" s="100" t="s">
        <v>32</v>
      </c>
      <c r="C20" s="101" t="s">
        <v>33</v>
      </c>
      <c r="D20" s="102">
        <v>37810421</v>
      </c>
      <c r="E20" s="103">
        <v>16106</v>
      </c>
      <c r="F20" s="101" t="s">
        <v>377</v>
      </c>
      <c r="G20" s="120">
        <v>584.41999999999996</v>
      </c>
      <c r="H20" s="121">
        <v>43069</v>
      </c>
    </row>
    <row r="21" spans="1:8">
      <c r="A21" s="105"/>
      <c r="B21" s="106"/>
      <c r="C21" s="107"/>
      <c r="D21" s="108"/>
      <c r="E21" s="63"/>
      <c r="F21" s="107"/>
      <c r="G21" s="109"/>
      <c r="H21" s="110"/>
    </row>
    <row r="22" spans="1:8">
      <c r="A22" s="105"/>
      <c r="B22" s="106"/>
      <c r="C22" s="107"/>
      <c r="D22" s="108"/>
      <c r="E22" s="63"/>
      <c r="F22" s="107"/>
      <c r="G22" s="109"/>
      <c r="H22" s="110"/>
    </row>
    <row r="23" spans="1:8">
      <c r="B23" s="70" t="s">
        <v>378</v>
      </c>
    </row>
    <row r="24" spans="1:8">
      <c r="B24" s="70" t="s">
        <v>31</v>
      </c>
    </row>
    <row r="25" spans="1:8">
      <c r="D25" s="111"/>
    </row>
  </sheetData>
  <mergeCells count="2">
    <mergeCell ref="A1:H1"/>
    <mergeCell ref="A3:H3"/>
  </mergeCells>
  <phoneticPr fontId="12" type="noConversion"/>
  <pageMargins left="0.46" right="0.70866141732283472" top="0.74803149606299213" bottom="0.5699999999999999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A23" sqref="A23:XFD27"/>
    </sheetView>
  </sheetViews>
  <sheetFormatPr defaultRowHeight="15.75"/>
  <cols>
    <col min="1" max="1" width="4.375" style="17" customWidth="1"/>
    <col min="2" max="2" width="20.875" style="70" customWidth="1"/>
    <col min="3" max="3" width="28.625" style="70" customWidth="1"/>
    <col min="4" max="4" width="17.5" style="72" customWidth="1"/>
    <col min="5" max="5" width="11.375" style="70" customWidth="1"/>
    <col min="6" max="6" width="28.5" style="70" customWidth="1"/>
    <col min="7" max="7" width="8.25" style="72" customWidth="1"/>
    <col min="8" max="8" width="10.625" style="17" customWidth="1"/>
    <col min="9" max="16384" width="9" style="17"/>
  </cols>
  <sheetData>
    <row r="1" spans="1:10" ht="21">
      <c r="A1" s="244" t="s">
        <v>0</v>
      </c>
      <c r="B1" s="244"/>
      <c r="C1" s="244"/>
      <c r="D1" s="244"/>
      <c r="E1" s="244"/>
      <c r="F1" s="244"/>
      <c r="G1" s="244"/>
      <c r="H1" s="244"/>
    </row>
    <row r="2" spans="1:10" ht="21">
      <c r="A2" s="44"/>
      <c r="B2" s="44"/>
      <c r="C2" s="44"/>
      <c r="D2" s="87"/>
      <c r="E2" s="44"/>
      <c r="F2" s="44"/>
      <c r="G2" s="240"/>
      <c r="H2" s="44"/>
    </row>
    <row r="3" spans="1:10" ht="16.5" thickBot="1">
      <c r="A3" s="245" t="s">
        <v>380</v>
      </c>
      <c r="B3" s="246"/>
      <c r="C3" s="246"/>
      <c r="D3" s="246"/>
      <c r="E3" s="246"/>
      <c r="F3" s="246"/>
      <c r="G3" s="246"/>
      <c r="H3" s="246"/>
    </row>
    <row r="4" spans="1:10" ht="16.5" thickBot="1">
      <c r="A4" s="46" t="s">
        <v>1</v>
      </c>
      <c r="B4" s="47" t="s">
        <v>2</v>
      </c>
      <c r="C4" s="48" t="s">
        <v>3</v>
      </c>
      <c r="D4" s="50" t="s">
        <v>4</v>
      </c>
      <c r="E4" s="48" t="s">
        <v>5</v>
      </c>
      <c r="F4" s="48" t="s">
        <v>6</v>
      </c>
      <c r="G4" s="50" t="s">
        <v>7</v>
      </c>
      <c r="H4" s="51" t="s">
        <v>8</v>
      </c>
      <c r="I4" s="79"/>
      <c r="J4" s="79"/>
    </row>
    <row r="5" spans="1:10" ht="14.25" customHeight="1">
      <c r="A5" s="163">
        <v>181</v>
      </c>
      <c r="B5" s="122" t="s">
        <v>32</v>
      </c>
      <c r="C5" s="12" t="s">
        <v>33</v>
      </c>
      <c r="D5" s="13">
        <v>37810421</v>
      </c>
      <c r="E5" s="53">
        <v>17153</v>
      </c>
      <c r="F5" s="12" t="s">
        <v>383</v>
      </c>
      <c r="G5" s="54">
        <v>208.8</v>
      </c>
      <c r="H5" s="16">
        <v>43074</v>
      </c>
      <c r="I5" s="79"/>
      <c r="J5" s="79"/>
    </row>
    <row r="6" spans="1:10" s="59" customFormat="1">
      <c r="A6" s="18">
        <v>183</v>
      </c>
      <c r="B6" s="58" t="s">
        <v>9</v>
      </c>
      <c r="C6" s="141" t="s">
        <v>10</v>
      </c>
      <c r="D6" s="134">
        <v>36672441</v>
      </c>
      <c r="E6" s="22">
        <v>2700007353</v>
      </c>
      <c r="F6" s="141" t="s">
        <v>85</v>
      </c>
      <c r="G6" s="23">
        <v>54</v>
      </c>
      <c r="H6" s="24">
        <v>43074</v>
      </c>
      <c r="I6" s="242"/>
      <c r="J6" s="242"/>
    </row>
    <row r="7" spans="1:10">
      <c r="A7" s="18">
        <v>184</v>
      </c>
      <c r="B7" s="58" t="s">
        <v>283</v>
      </c>
      <c r="C7" s="141" t="s">
        <v>13</v>
      </c>
      <c r="D7" s="21">
        <v>44742479</v>
      </c>
      <c r="E7" s="22">
        <v>1614101592</v>
      </c>
      <c r="F7" s="141" t="s">
        <v>14</v>
      </c>
      <c r="G7" s="23">
        <v>122</v>
      </c>
      <c r="H7" s="24">
        <v>43074</v>
      </c>
      <c r="I7" s="241"/>
      <c r="J7" s="241"/>
    </row>
    <row r="8" spans="1:10">
      <c r="A8" s="18">
        <v>185</v>
      </c>
      <c r="B8" s="236" t="s">
        <v>20</v>
      </c>
      <c r="C8" s="162" t="s">
        <v>21</v>
      </c>
      <c r="D8" s="142">
        <v>35815256</v>
      </c>
      <c r="E8" s="157">
        <v>7185765836</v>
      </c>
      <c r="F8" s="162" t="s">
        <v>52</v>
      </c>
      <c r="G8" s="158">
        <v>722</v>
      </c>
      <c r="H8" s="24">
        <v>43074</v>
      </c>
      <c r="I8" s="241"/>
      <c r="J8" s="241"/>
    </row>
    <row r="9" spans="1:10">
      <c r="A9" s="18">
        <v>186</v>
      </c>
      <c r="B9" s="58" t="s">
        <v>39</v>
      </c>
      <c r="C9" s="141" t="s">
        <v>40</v>
      </c>
      <c r="D9" s="134">
        <v>35908718</v>
      </c>
      <c r="E9" s="22">
        <v>21727254</v>
      </c>
      <c r="F9" s="141" t="s">
        <v>392</v>
      </c>
      <c r="G9" s="23">
        <v>5</v>
      </c>
      <c r="H9" s="24">
        <v>43074</v>
      </c>
      <c r="I9" s="242"/>
      <c r="J9" s="242"/>
    </row>
    <row r="10" spans="1:10" s="241" customFormat="1">
      <c r="A10" s="18">
        <v>187</v>
      </c>
      <c r="B10" s="19" t="s">
        <v>18</v>
      </c>
      <c r="C10" s="26" t="s">
        <v>19</v>
      </c>
      <c r="D10" s="27">
        <v>46896309</v>
      </c>
      <c r="E10" s="22">
        <v>20170641</v>
      </c>
      <c r="F10" s="25" t="s">
        <v>393</v>
      </c>
      <c r="G10" s="23">
        <v>160.29</v>
      </c>
      <c r="H10" s="24">
        <v>43074</v>
      </c>
    </row>
    <row r="11" spans="1:10" s="241" customFormat="1" ht="16.5" customHeight="1">
      <c r="A11" s="18">
        <v>188</v>
      </c>
      <c r="B11" s="19" t="s">
        <v>74</v>
      </c>
      <c r="C11" s="141" t="s">
        <v>75</v>
      </c>
      <c r="D11" s="21">
        <v>36410471</v>
      </c>
      <c r="E11" s="22">
        <v>17117</v>
      </c>
      <c r="F11" s="141" t="s">
        <v>126</v>
      </c>
      <c r="G11" s="23">
        <v>91.2</v>
      </c>
      <c r="H11" s="24">
        <v>43074</v>
      </c>
    </row>
    <row r="12" spans="1:10" ht="15" customHeight="1">
      <c r="A12" s="18">
        <v>189</v>
      </c>
      <c r="B12" s="236" t="s">
        <v>106</v>
      </c>
      <c r="C12" s="162" t="s">
        <v>107</v>
      </c>
      <c r="D12" s="142">
        <v>45391611</v>
      </c>
      <c r="E12" s="157">
        <v>2017003197</v>
      </c>
      <c r="F12" s="162" t="s">
        <v>394</v>
      </c>
      <c r="G12" s="158">
        <v>15.6</v>
      </c>
      <c r="H12" s="24">
        <v>43074</v>
      </c>
      <c r="I12" s="242"/>
      <c r="J12" s="242"/>
    </row>
    <row r="13" spans="1:10" s="241" customFormat="1" ht="15" customHeight="1">
      <c r="A13" s="18">
        <v>190</v>
      </c>
      <c r="B13" s="58" t="s">
        <v>34</v>
      </c>
      <c r="C13" s="141" t="s">
        <v>35</v>
      </c>
      <c r="D13" s="21">
        <v>36376981</v>
      </c>
      <c r="E13" s="22">
        <v>20178632</v>
      </c>
      <c r="F13" s="141" t="s">
        <v>124</v>
      </c>
      <c r="G13" s="23">
        <v>108</v>
      </c>
      <c r="H13" s="24">
        <v>43074</v>
      </c>
    </row>
    <row r="14" spans="1:10" s="241" customFormat="1" ht="15" customHeight="1">
      <c r="A14" s="18">
        <v>191</v>
      </c>
      <c r="B14" s="58" t="s">
        <v>34</v>
      </c>
      <c r="C14" s="141" t="s">
        <v>35</v>
      </c>
      <c r="D14" s="21">
        <v>36376981</v>
      </c>
      <c r="E14" s="22">
        <v>20178688</v>
      </c>
      <c r="F14" s="141" t="s">
        <v>125</v>
      </c>
      <c r="G14" s="23">
        <v>60</v>
      </c>
      <c r="H14" s="24">
        <v>43074</v>
      </c>
    </row>
    <row r="15" spans="1:10" ht="15" customHeight="1">
      <c r="A15" s="18">
        <v>192</v>
      </c>
      <c r="B15" s="236" t="s">
        <v>16</v>
      </c>
      <c r="C15" s="96" t="s">
        <v>367</v>
      </c>
      <c r="D15" s="142">
        <v>35763469</v>
      </c>
      <c r="E15" s="157">
        <v>4104727168</v>
      </c>
      <c r="F15" s="96" t="s">
        <v>86</v>
      </c>
      <c r="G15" s="158">
        <v>31.18</v>
      </c>
      <c r="H15" s="24">
        <v>43089</v>
      </c>
      <c r="I15" s="242"/>
      <c r="J15" s="242"/>
    </row>
    <row r="16" spans="1:10" s="241" customFormat="1" ht="18" customHeight="1">
      <c r="A16" s="18">
        <v>193</v>
      </c>
      <c r="B16" s="141" t="s">
        <v>37</v>
      </c>
      <c r="C16" s="141" t="s">
        <v>38</v>
      </c>
      <c r="D16" s="60">
        <v>11939648</v>
      </c>
      <c r="E16" s="22">
        <v>1768</v>
      </c>
      <c r="F16" s="141" t="s">
        <v>131</v>
      </c>
      <c r="G16" s="23">
        <v>50</v>
      </c>
      <c r="H16" s="24">
        <v>43089</v>
      </c>
    </row>
    <row r="17" spans="1:10" ht="18" customHeight="1">
      <c r="A17" s="18">
        <v>194</v>
      </c>
      <c r="B17" s="236" t="s">
        <v>28</v>
      </c>
      <c r="C17" s="96" t="s">
        <v>368</v>
      </c>
      <c r="D17" s="165">
        <v>35907614</v>
      </c>
      <c r="E17" s="157">
        <v>71703880</v>
      </c>
      <c r="F17" s="96" t="s">
        <v>395</v>
      </c>
      <c r="G17" s="158">
        <v>120.72</v>
      </c>
      <c r="H17" s="24">
        <v>43089</v>
      </c>
      <c r="I17" s="79"/>
      <c r="J17" s="79"/>
    </row>
    <row r="18" spans="1:10" ht="15" customHeight="1">
      <c r="A18" s="18">
        <v>195</v>
      </c>
      <c r="B18" s="58" t="s">
        <v>22</v>
      </c>
      <c r="C18" s="26" t="s">
        <v>23</v>
      </c>
      <c r="D18" s="137">
        <v>42066301</v>
      </c>
      <c r="E18" s="22">
        <v>201711</v>
      </c>
      <c r="F18" s="141" t="s">
        <v>24</v>
      </c>
      <c r="G18" s="158">
        <v>173.28</v>
      </c>
      <c r="H18" s="24">
        <v>43089</v>
      </c>
      <c r="I18" s="241"/>
      <c r="J18" s="241"/>
    </row>
    <row r="19" spans="1:10" s="241" customFormat="1">
      <c r="A19" s="18">
        <v>196</v>
      </c>
      <c r="B19" s="19" t="s">
        <v>94</v>
      </c>
      <c r="C19" s="141" t="s">
        <v>145</v>
      </c>
      <c r="D19" s="28" t="s">
        <v>146</v>
      </c>
      <c r="E19" s="22">
        <v>1700710</v>
      </c>
      <c r="F19" s="141" t="s">
        <v>147</v>
      </c>
      <c r="G19" s="23">
        <v>110.4</v>
      </c>
      <c r="H19" s="24">
        <v>43089</v>
      </c>
    </row>
    <row r="20" spans="1:10" s="241" customFormat="1">
      <c r="A20" s="18">
        <v>197</v>
      </c>
      <c r="B20" s="19" t="s">
        <v>25</v>
      </c>
      <c r="C20" s="141" t="s">
        <v>26</v>
      </c>
      <c r="D20" s="28" t="s">
        <v>27</v>
      </c>
      <c r="E20" s="22">
        <v>2017445</v>
      </c>
      <c r="F20" s="141" t="s">
        <v>142</v>
      </c>
      <c r="G20" s="23">
        <v>561.30999999999995</v>
      </c>
      <c r="H20" s="24">
        <v>43089</v>
      </c>
    </row>
    <row r="21" spans="1:10" s="241" customFormat="1">
      <c r="A21" s="18">
        <v>198</v>
      </c>
      <c r="B21" s="19" t="s">
        <v>385</v>
      </c>
      <c r="C21" s="141" t="s">
        <v>389</v>
      </c>
      <c r="D21" s="28" t="s">
        <v>390</v>
      </c>
      <c r="E21" s="22">
        <v>8022748067</v>
      </c>
      <c r="F21" s="141" t="s">
        <v>391</v>
      </c>
      <c r="G21" s="23">
        <v>119.8</v>
      </c>
      <c r="H21" s="24">
        <v>43089</v>
      </c>
    </row>
    <row r="22" spans="1:10" ht="16.5" customHeight="1">
      <c r="A22" s="18">
        <v>199</v>
      </c>
      <c r="B22" s="58" t="s">
        <v>220</v>
      </c>
      <c r="C22" s="141" t="s">
        <v>78</v>
      </c>
      <c r="D22" s="21">
        <v>50520075</v>
      </c>
      <c r="E22" s="22">
        <v>20170890</v>
      </c>
      <c r="F22" s="141" t="s">
        <v>396</v>
      </c>
      <c r="G22" s="23">
        <v>75</v>
      </c>
      <c r="H22" s="24">
        <v>43091</v>
      </c>
      <c r="I22" s="242"/>
      <c r="J22" s="242"/>
    </row>
    <row r="23" spans="1:10" s="241" customFormat="1">
      <c r="A23" s="18">
        <v>200</v>
      </c>
      <c r="B23" s="19" t="s">
        <v>18</v>
      </c>
      <c r="C23" s="26" t="s">
        <v>19</v>
      </c>
      <c r="D23" s="27">
        <v>46896309</v>
      </c>
      <c r="E23" s="22">
        <v>20170692</v>
      </c>
      <c r="F23" s="25" t="s">
        <v>397</v>
      </c>
      <c r="G23" s="23">
        <v>247</v>
      </c>
      <c r="H23" s="24">
        <v>43091</v>
      </c>
    </row>
    <row r="24" spans="1:10" ht="15.75" customHeight="1">
      <c r="A24" s="18">
        <v>201</v>
      </c>
      <c r="B24" s="58" t="s">
        <v>51</v>
      </c>
      <c r="C24" s="26" t="s">
        <v>23</v>
      </c>
      <c r="D24" s="27">
        <v>42066301</v>
      </c>
      <c r="E24" s="22">
        <v>201719</v>
      </c>
      <c r="F24" s="141" t="s">
        <v>398</v>
      </c>
      <c r="G24" s="23">
        <v>23.2</v>
      </c>
      <c r="H24" s="24">
        <v>43091</v>
      </c>
      <c r="I24" s="79"/>
      <c r="J24" s="79"/>
    </row>
    <row r="25" spans="1:10" s="241" customFormat="1" ht="18" customHeight="1">
      <c r="A25" s="18">
        <v>202</v>
      </c>
      <c r="B25" s="58" t="s">
        <v>132</v>
      </c>
      <c r="C25" s="25" t="s">
        <v>133</v>
      </c>
      <c r="D25" s="136" t="s">
        <v>136</v>
      </c>
      <c r="E25" s="22">
        <v>220170932</v>
      </c>
      <c r="F25" s="141" t="s">
        <v>399</v>
      </c>
      <c r="G25" s="23">
        <v>315</v>
      </c>
      <c r="H25" s="24">
        <v>43091</v>
      </c>
    </row>
    <row r="26" spans="1:10" ht="18" customHeight="1">
      <c r="A26" s="18">
        <v>203</v>
      </c>
      <c r="B26" s="243" t="s">
        <v>384</v>
      </c>
      <c r="C26" s="141" t="s">
        <v>386</v>
      </c>
      <c r="D26" s="28" t="s">
        <v>387</v>
      </c>
      <c r="E26" s="22">
        <v>1700052</v>
      </c>
      <c r="F26" s="141" t="s">
        <v>388</v>
      </c>
      <c r="G26" s="23">
        <v>105.36</v>
      </c>
      <c r="H26" s="24">
        <v>43091</v>
      </c>
      <c r="I26" s="79"/>
      <c r="J26" s="79"/>
    </row>
    <row r="27" spans="1:10" ht="18" customHeight="1">
      <c r="A27" s="18">
        <v>204</v>
      </c>
      <c r="B27" s="58" t="s">
        <v>18</v>
      </c>
      <c r="C27" s="26" t="s">
        <v>19</v>
      </c>
      <c r="D27" s="27">
        <v>46896309</v>
      </c>
      <c r="E27" s="22">
        <v>20170695</v>
      </c>
      <c r="F27" s="25" t="s">
        <v>397</v>
      </c>
      <c r="G27" s="23">
        <v>247</v>
      </c>
      <c r="H27" s="24">
        <v>43091</v>
      </c>
      <c r="I27" s="79"/>
      <c r="J27" s="79"/>
    </row>
    <row r="28" spans="1:10" ht="18" customHeight="1">
      <c r="A28" s="18">
        <v>205</v>
      </c>
      <c r="B28" s="130" t="s">
        <v>32</v>
      </c>
      <c r="C28" s="162" t="s">
        <v>33</v>
      </c>
      <c r="D28" s="165">
        <v>37810421</v>
      </c>
      <c r="E28" s="166">
        <v>17191</v>
      </c>
      <c r="F28" s="162" t="s">
        <v>400</v>
      </c>
      <c r="G28" s="154">
        <v>167.04</v>
      </c>
      <c r="H28" s="24">
        <v>43091</v>
      </c>
      <c r="I28" s="241"/>
      <c r="J28" s="241"/>
    </row>
    <row r="29" spans="1:10" ht="18" customHeight="1">
      <c r="A29" s="105"/>
      <c r="B29" s="107"/>
      <c r="C29" s="63"/>
      <c r="D29" s="149"/>
      <c r="E29" s="238"/>
      <c r="F29" s="107"/>
      <c r="G29" s="239"/>
      <c r="H29" s="110"/>
      <c r="I29" s="79"/>
      <c r="J29" s="79"/>
    </row>
    <row r="30" spans="1:10">
      <c r="A30" s="105"/>
      <c r="B30" s="107"/>
      <c r="C30" s="63"/>
      <c r="D30" s="149"/>
      <c r="E30" s="238"/>
      <c r="F30" s="107"/>
      <c r="G30" s="239"/>
      <c r="H30" s="110"/>
      <c r="I30" s="79"/>
      <c r="J30" s="79"/>
    </row>
    <row r="31" spans="1:10">
      <c r="A31" s="241"/>
      <c r="B31" s="70" t="s">
        <v>381</v>
      </c>
      <c r="D31" s="128"/>
      <c r="E31" s="126"/>
      <c r="F31" s="126"/>
      <c r="H31" s="241"/>
      <c r="I31" s="79"/>
      <c r="J31" s="79"/>
    </row>
    <row r="32" spans="1:10">
      <c r="A32" s="241"/>
      <c r="B32" s="70" t="s">
        <v>31</v>
      </c>
      <c r="D32" s="128"/>
      <c r="E32" s="126"/>
      <c r="F32" s="126"/>
      <c r="H32" s="241"/>
      <c r="I32" s="79"/>
      <c r="J32" s="79"/>
    </row>
    <row r="33" spans="1:10">
      <c r="A33" s="241"/>
      <c r="B33" s="126"/>
      <c r="C33" s="126"/>
      <c r="D33" s="128"/>
      <c r="E33" s="126"/>
      <c r="F33" s="126"/>
      <c r="H33" s="241"/>
      <c r="I33" s="79"/>
      <c r="J33" s="79"/>
    </row>
    <row r="34" spans="1:10" ht="18" customHeight="1">
      <c r="A34" s="241"/>
      <c r="B34" s="126"/>
      <c r="C34" s="126"/>
      <c r="D34" s="128"/>
      <c r="E34" s="126"/>
      <c r="F34" s="126"/>
      <c r="H34" s="241"/>
      <c r="I34" s="79"/>
      <c r="J34" s="79"/>
    </row>
    <row r="35" spans="1:10" ht="14.25" customHeight="1">
      <c r="A35" s="241"/>
      <c r="B35" s="126"/>
      <c r="C35" s="126"/>
      <c r="D35" s="128"/>
      <c r="E35" s="126"/>
      <c r="F35" s="126"/>
      <c r="H35" s="241"/>
      <c r="I35" s="79"/>
      <c r="J35" s="79"/>
    </row>
    <row r="36" spans="1:10">
      <c r="A36" s="241"/>
      <c r="B36" s="126"/>
      <c r="C36" s="126"/>
      <c r="D36" s="128"/>
      <c r="E36" s="126"/>
      <c r="F36" s="126"/>
      <c r="H36" s="241"/>
      <c r="I36" s="79"/>
      <c r="J36" s="79"/>
    </row>
    <row r="37" spans="1:10" s="59" customFormat="1">
      <c r="A37" s="241"/>
      <c r="B37" s="126"/>
      <c r="C37" s="126"/>
      <c r="D37" s="128"/>
      <c r="E37" s="126"/>
      <c r="F37" s="126"/>
      <c r="G37" s="72"/>
      <c r="H37" s="241"/>
      <c r="I37" s="79"/>
      <c r="J37" s="79"/>
    </row>
    <row r="38" spans="1:10">
      <c r="A38" s="241"/>
      <c r="B38" s="126"/>
      <c r="C38" s="126"/>
      <c r="D38" s="128"/>
      <c r="E38" s="126"/>
      <c r="F38" s="126"/>
      <c r="H38" s="241"/>
      <c r="I38" s="79"/>
      <c r="J38" s="79"/>
    </row>
    <row r="39" spans="1:10">
      <c r="A39" s="241"/>
      <c r="B39" s="126"/>
      <c r="C39" s="126"/>
      <c r="D39" s="128"/>
      <c r="E39" s="126"/>
      <c r="F39" s="126"/>
      <c r="H39" s="241"/>
      <c r="I39" s="79"/>
      <c r="J39" s="79"/>
    </row>
    <row r="40" spans="1:10">
      <c r="A40" s="241"/>
      <c r="B40" s="126"/>
      <c r="C40" s="126"/>
      <c r="D40" s="128"/>
      <c r="E40" s="126"/>
      <c r="F40" s="126"/>
      <c r="H40" s="241"/>
      <c r="I40" s="79"/>
      <c r="J40" s="79"/>
    </row>
    <row r="41" spans="1:10" ht="18" customHeight="1">
      <c r="A41" s="241"/>
      <c r="B41" s="126"/>
      <c r="C41" s="126"/>
      <c r="D41" s="128"/>
      <c r="E41" s="126"/>
      <c r="F41" s="126"/>
      <c r="H41" s="241"/>
      <c r="I41" s="79"/>
      <c r="J41" s="79"/>
    </row>
    <row r="42" spans="1:10">
      <c r="A42" s="241"/>
      <c r="B42" s="126"/>
      <c r="C42" s="126"/>
      <c r="D42" s="128"/>
      <c r="E42" s="126"/>
      <c r="F42" s="126"/>
      <c r="H42" s="241"/>
      <c r="I42" s="79"/>
      <c r="J42" s="79"/>
    </row>
  </sheetData>
  <mergeCells count="2">
    <mergeCell ref="A1:H1"/>
    <mergeCell ref="A3:H3"/>
  </mergeCells>
  <phoneticPr fontId="12" type="noConversion"/>
  <pageMargins left="0.28000000000000003" right="0.18" top="0.42" bottom="0.49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C22" sqref="C22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0.62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380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>
      <c r="A6" s="10">
        <v>164</v>
      </c>
      <c r="B6" s="52" t="s">
        <v>54</v>
      </c>
      <c r="C6" s="12" t="s">
        <v>55</v>
      </c>
      <c r="D6" s="13">
        <v>36385913</v>
      </c>
      <c r="E6" s="53">
        <v>20173842</v>
      </c>
      <c r="F6" s="12" t="s">
        <v>56</v>
      </c>
      <c r="G6" s="54">
        <v>35.26</v>
      </c>
      <c r="H6" s="138">
        <v>43076</v>
      </c>
    </row>
    <row r="7" spans="1:8">
      <c r="A7" s="18">
        <v>165</v>
      </c>
      <c r="B7" s="164" t="s">
        <v>153</v>
      </c>
      <c r="C7" s="162" t="s">
        <v>63</v>
      </c>
      <c r="D7" s="165">
        <v>36472549</v>
      </c>
      <c r="E7" s="166">
        <v>1719001743</v>
      </c>
      <c r="F7" s="162" t="s">
        <v>155</v>
      </c>
      <c r="G7" s="154">
        <v>14.01</v>
      </c>
      <c r="H7" s="113">
        <v>43076</v>
      </c>
    </row>
    <row r="8" spans="1:8">
      <c r="A8" s="18">
        <v>166</v>
      </c>
      <c r="B8" s="92" t="s">
        <v>60</v>
      </c>
      <c r="C8" s="25" t="s">
        <v>58</v>
      </c>
      <c r="D8" s="60">
        <v>31654363</v>
      </c>
      <c r="E8" s="26">
        <v>71742955</v>
      </c>
      <c r="F8" s="141" t="s">
        <v>61</v>
      </c>
      <c r="G8" s="114">
        <v>67.81</v>
      </c>
      <c r="H8" s="113">
        <v>43076</v>
      </c>
    </row>
    <row r="9" spans="1:8">
      <c r="A9" s="18">
        <v>167</v>
      </c>
      <c r="B9" s="92" t="s">
        <v>57</v>
      </c>
      <c r="C9" s="25" t="s">
        <v>58</v>
      </c>
      <c r="D9" s="60">
        <v>31654363</v>
      </c>
      <c r="E9" s="26">
        <v>71743105</v>
      </c>
      <c r="F9" s="25" t="s">
        <v>59</v>
      </c>
      <c r="G9" s="94">
        <v>3.84</v>
      </c>
      <c r="H9" s="113">
        <v>43076</v>
      </c>
    </row>
    <row r="10" spans="1:8">
      <c r="A10" s="18">
        <v>168</v>
      </c>
      <c r="B10" s="164" t="s">
        <v>54</v>
      </c>
      <c r="C10" s="162" t="s">
        <v>55</v>
      </c>
      <c r="D10" s="165">
        <v>36385913</v>
      </c>
      <c r="E10" s="166">
        <v>20173940</v>
      </c>
      <c r="F10" s="162" t="s">
        <v>56</v>
      </c>
      <c r="G10" s="65">
        <v>32.44</v>
      </c>
      <c r="H10" s="113">
        <v>43089</v>
      </c>
    </row>
    <row r="11" spans="1:8">
      <c r="A11" s="18">
        <v>169</v>
      </c>
      <c r="B11" s="93" t="s">
        <v>62</v>
      </c>
      <c r="C11" s="141" t="s">
        <v>63</v>
      </c>
      <c r="D11" s="21">
        <v>36472549</v>
      </c>
      <c r="E11" s="26">
        <v>1710050312</v>
      </c>
      <c r="F11" s="141" t="s">
        <v>64</v>
      </c>
      <c r="G11" s="65">
        <v>13.63</v>
      </c>
      <c r="H11" s="113">
        <v>43089</v>
      </c>
    </row>
    <row r="12" spans="1:8" ht="14.25" customHeight="1">
      <c r="A12" s="18">
        <v>170</v>
      </c>
      <c r="B12" s="92" t="s">
        <v>60</v>
      </c>
      <c r="C12" s="25" t="s">
        <v>58</v>
      </c>
      <c r="D12" s="60">
        <v>31654363</v>
      </c>
      <c r="E12" s="26">
        <v>71744254</v>
      </c>
      <c r="F12" s="141" t="s">
        <v>61</v>
      </c>
      <c r="G12" s="114">
        <v>103.83</v>
      </c>
      <c r="H12" s="113">
        <v>43089</v>
      </c>
    </row>
    <row r="13" spans="1:8">
      <c r="A13" s="18">
        <v>171</v>
      </c>
      <c r="B13" s="93" t="s">
        <v>54</v>
      </c>
      <c r="C13" s="141" t="s">
        <v>55</v>
      </c>
      <c r="D13" s="21">
        <v>36385913</v>
      </c>
      <c r="E13" s="26">
        <v>20174027</v>
      </c>
      <c r="F13" s="141" t="s">
        <v>56</v>
      </c>
      <c r="G13" s="65">
        <v>16.670000000000002</v>
      </c>
      <c r="H13" s="113">
        <v>43089</v>
      </c>
    </row>
    <row r="14" spans="1:8">
      <c r="A14" s="18">
        <v>172</v>
      </c>
      <c r="B14" s="164" t="s">
        <v>153</v>
      </c>
      <c r="C14" s="162" t="s">
        <v>63</v>
      </c>
      <c r="D14" s="165">
        <v>36472549</v>
      </c>
      <c r="E14" s="166">
        <v>1719001960</v>
      </c>
      <c r="F14" s="162" t="s">
        <v>155</v>
      </c>
      <c r="G14" s="154">
        <v>21.49</v>
      </c>
      <c r="H14" s="113">
        <v>43091</v>
      </c>
    </row>
    <row r="15" spans="1:8">
      <c r="A15" s="18">
        <v>173</v>
      </c>
      <c r="B15" s="92" t="s">
        <v>60</v>
      </c>
      <c r="C15" s="25" t="s">
        <v>58</v>
      </c>
      <c r="D15" s="60">
        <v>31654363</v>
      </c>
      <c r="E15" s="26">
        <v>71745338</v>
      </c>
      <c r="F15" s="141" t="s">
        <v>61</v>
      </c>
      <c r="G15" s="65">
        <v>25.34</v>
      </c>
      <c r="H15" s="113">
        <v>43091</v>
      </c>
    </row>
    <row r="16" spans="1:8">
      <c r="A16" s="18">
        <v>174</v>
      </c>
      <c r="B16" s="93" t="s">
        <v>54</v>
      </c>
      <c r="C16" s="141" t="s">
        <v>55</v>
      </c>
      <c r="D16" s="21">
        <v>36385913</v>
      </c>
      <c r="E16" s="26">
        <v>20174073</v>
      </c>
      <c r="F16" s="141" t="s">
        <v>56</v>
      </c>
      <c r="G16" s="94">
        <v>11.71</v>
      </c>
      <c r="H16" s="113">
        <v>43091</v>
      </c>
    </row>
    <row r="17" spans="1:8" ht="16.5" thickBot="1">
      <c r="A17" s="29">
        <v>175</v>
      </c>
      <c r="B17" s="100" t="s">
        <v>32</v>
      </c>
      <c r="C17" s="101" t="s">
        <v>33</v>
      </c>
      <c r="D17" s="102">
        <v>37810421</v>
      </c>
      <c r="E17" s="103">
        <v>17186</v>
      </c>
      <c r="F17" s="101" t="s">
        <v>379</v>
      </c>
      <c r="G17" s="118">
        <v>267.14</v>
      </c>
      <c r="H17" s="121">
        <v>43091</v>
      </c>
    </row>
    <row r="18" spans="1:8">
      <c r="A18" s="105"/>
      <c r="B18" s="106"/>
      <c r="C18" s="107"/>
      <c r="D18" s="108"/>
      <c r="E18" s="63"/>
      <c r="F18" s="107"/>
      <c r="G18" s="109"/>
      <c r="H18" s="110"/>
    </row>
    <row r="19" spans="1:8">
      <c r="A19" s="105"/>
      <c r="B19" s="106"/>
      <c r="C19" s="107"/>
      <c r="D19" s="108"/>
      <c r="E19" s="63"/>
      <c r="F19" s="107"/>
      <c r="G19" s="109"/>
      <c r="H19" s="110"/>
    </row>
    <row r="20" spans="1:8">
      <c r="B20" s="70" t="s">
        <v>382</v>
      </c>
    </row>
    <row r="21" spans="1:8">
      <c r="B21" s="70" t="s">
        <v>31</v>
      </c>
    </row>
    <row r="22" spans="1:8">
      <c r="D22" s="111"/>
    </row>
  </sheetData>
  <mergeCells count="2">
    <mergeCell ref="A1:H1"/>
    <mergeCell ref="A3:H3"/>
  </mergeCells>
  <phoneticPr fontId="12" type="noConversion"/>
  <pageMargins left="0.70866141732283472" right="0.4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3" sqref="C13:D13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1.75" style="71" customWidth="1"/>
    <col min="5" max="5" width="11.375" style="70" customWidth="1"/>
    <col min="6" max="6" width="21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190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>
      <c r="A6" s="18">
        <v>1</v>
      </c>
      <c r="B6" s="112" t="s">
        <v>68</v>
      </c>
      <c r="C6" s="25" t="s">
        <v>69</v>
      </c>
      <c r="D6" s="60">
        <v>36238091</v>
      </c>
      <c r="E6" s="98">
        <v>17150016</v>
      </c>
      <c r="F6" s="20" t="s">
        <v>67</v>
      </c>
      <c r="G6" s="65">
        <v>177.65</v>
      </c>
      <c r="H6" s="113">
        <v>42404</v>
      </c>
    </row>
    <row r="7" spans="1:8">
      <c r="A7" s="55">
        <v>2</v>
      </c>
      <c r="B7" s="64" t="s">
        <v>54</v>
      </c>
      <c r="C7" s="73" t="s">
        <v>55</v>
      </c>
      <c r="D7" s="74">
        <v>36385913</v>
      </c>
      <c r="E7" s="26">
        <v>20170140</v>
      </c>
      <c r="F7" s="73" t="s">
        <v>56</v>
      </c>
      <c r="G7" s="151">
        <v>22.58</v>
      </c>
      <c r="H7" s="57">
        <v>42391</v>
      </c>
    </row>
    <row r="8" spans="1:8">
      <c r="A8" s="55">
        <v>3</v>
      </c>
      <c r="B8" s="92" t="s">
        <v>60</v>
      </c>
      <c r="C8" s="25" t="s">
        <v>58</v>
      </c>
      <c r="D8" s="60">
        <v>31654363</v>
      </c>
      <c r="E8" s="98">
        <v>71700232</v>
      </c>
      <c r="F8" s="20" t="s">
        <v>61</v>
      </c>
      <c r="G8" s="94">
        <v>5.0599999999999996</v>
      </c>
      <c r="H8" s="24">
        <v>42394</v>
      </c>
    </row>
    <row r="9" spans="1:8">
      <c r="A9" s="55">
        <v>4</v>
      </c>
      <c r="B9" s="95" t="s">
        <v>57</v>
      </c>
      <c r="C9" s="96" t="s">
        <v>58</v>
      </c>
      <c r="D9" s="97">
        <v>31654363</v>
      </c>
      <c r="E9" s="26">
        <v>71700398</v>
      </c>
      <c r="F9" s="96" t="s">
        <v>59</v>
      </c>
      <c r="G9" s="99">
        <v>3.2</v>
      </c>
      <c r="H9" s="24">
        <v>42394</v>
      </c>
    </row>
    <row r="10" spans="1:8">
      <c r="A10" s="55">
        <v>5</v>
      </c>
      <c r="B10" s="93" t="s">
        <v>54</v>
      </c>
      <c r="C10" s="20" t="s">
        <v>55</v>
      </c>
      <c r="D10" s="21">
        <v>36385913</v>
      </c>
      <c r="E10" s="26">
        <v>20170208</v>
      </c>
      <c r="F10" s="20" t="s">
        <v>56</v>
      </c>
      <c r="G10" s="94">
        <v>8.6999999999999993</v>
      </c>
      <c r="H10" s="24">
        <v>42394</v>
      </c>
    </row>
    <row r="11" spans="1:8">
      <c r="A11" s="55">
        <v>6</v>
      </c>
      <c r="B11" s="92" t="s">
        <v>60</v>
      </c>
      <c r="C11" s="25" t="s">
        <v>58</v>
      </c>
      <c r="D11" s="60">
        <v>31654363</v>
      </c>
      <c r="E11" s="98">
        <v>71701658</v>
      </c>
      <c r="F11" s="20" t="s">
        <v>61</v>
      </c>
      <c r="G11" s="94">
        <v>69.39</v>
      </c>
      <c r="H11" s="24">
        <v>42394</v>
      </c>
    </row>
    <row r="12" spans="1:8">
      <c r="A12" s="55">
        <v>7</v>
      </c>
      <c r="B12" s="95" t="s">
        <v>57</v>
      </c>
      <c r="C12" s="96" t="s">
        <v>58</v>
      </c>
      <c r="D12" s="97">
        <v>31654363</v>
      </c>
      <c r="E12" s="26">
        <v>71701849</v>
      </c>
      <c r="F12" s="96" t="s">
        <v>59</v>
      </c>
      <c r="G12" s="99">
        <v>6.39</v>
      </c>
      <c r="H12" s="24">
        <v>42394</v>
      </c>
    </row>
    <row r="13" spans="1:8">
      <c r="A13" s="55">
        <v>8</v>
      </c>
      <c r="B13" s="92" t="s">
        <v>65</v>
      </c>
      <c r="C13" s="20" t="s">
        <v>66</v>
      </c>
      <c r="D13" s="21">
        <v>31645704</v>
      </c>
      <c r="E13" s="26">
        <v>11700659</v>
      </c>
      <c r="F13" s="20" t="s">
        <v>67</v>
      </c>
      <c r="G13" s="65">
        <v>169.76</v>
      </c>
      <c r="H13" s="24">
        <v>42391</v>
      </c>
    </row>
    <row r="14" spans="1:8" ht="16.5" thickBot="1">
      <c r="A14" s="29">
        <v>9</v>
      </c>
      <c r="B14" s="100" t="s">
        <v>32</v>
      </c>
      <c r="C14" s="101" t="s">
        <v>33</v>
      </c>
      <c r="D14" s="102">
        <v>37810421</v>
      </c>
      <c r="E14" s="31">
        <v>17004</v>
      </c>
      <c r="F14" s="101" t="s">
        <v>71</v>
      </c>
      <c r="G14" s="104">
        <v>603.86</v>
      </c>
      <c r="H14" s="36">
        <v>42398</v>
      </c>
    </row>
    <row r="15" spans="1:8">
      <c r="A15" s="105"/>
      <c r="B15" s="106"/>
      <c r="C15" s="107"/>
      <c r="D15" s="108"/>
      <c r="E15" s="63"/>
      <c r="F15" s="107"/>
      <c r="G15" s="109"/>
      <c r="H15" s="110"/>
    </row>
    <row r="16" spans="1:8">
      <c r="A16" s="105"/>
      <c r="B16" s="106"/>
      <c r="C16" s="107"/>
      <c r="D16" s="108"/>
      <c r="E16" s="63"/>
      <c r="F16" s="107"/>
      <c r="G16" s="109"/>
      <c r="H16" s="110"/>
    </row>
    <row r="17" spans="2:4">
      <c r="B17" s="70" t="s">
        <v>175</v>
      </c>
    </row>
    <row r="18" spans="2:4">
      <c r="B18" s="70" t="s">
        <v>31</v>
      </c>
    </row>
    <row r="19" spans="2:4">
      <c r="D19" s="111"/>
    </row>
  </sheetData>
  <mergeCells count="2">
    <mergeCell ref="A1:H1"/>
    <mergeCell ref="A3:H3"/>
  </mergeCells>
  <phoneticPr fontId="12" type="noConversion"/>
  <pageMargins left="0.5" right="0.6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workbookViewId="0">
      <selection activeCell="A18" sqref="A18:IV18"/>
    </sheetView>
  </sheetViews>
  <sheetFormatPr defaultRowHeight="15.75"/>
  <cols>
    <col min="1" max="1" width="4.375" style="17" customWidth="1"/>
    <col min="2" max="2" width="20.875" style="70" customWidth="1"/>
    <col min="3" max="3" width="30.5" style="70" customWidth="1"/>
    <col min="4" max="4" width="12.75" style="71" customWidth="1"/>
    <col min="5" max="5" width="11.375" style="70" customWidth="1"/>
    <col min="6" max="6" width="28.5" style="70" customWidth="1"/>
    <col min="7" max="7" width="8.25" style="72" customWidth="1"/>
    <col min="8" max="8" width="10.125" style="17" customWidth="1"/>
    <col min="9" max="16384" width="9" style="17"/>
  </cols>
  <sheetData>
    <row r="2" spans="1:8" ht="21">
      <c r="A2" s="244" t="s">
        <v>0</v>
      </c>
      <c r="B2" s="244"/>
      <c r="C2" s="244"/>
      <c r="D2" s="244"/>
      <c r="E2" s="244"/>
      <c r="F2" s="244"/>
      <c r="G2" s="244"/>
      <c r="H2" s="244"/>
    </row>
    <row r="3" spans="1:8" ht="21">
      <c r="A3" s="44"/>
      <c r="B3" s="44"/>
      <c r="C3" s="44"/>
      <c r="D3" s="44"/>
      <c r="E3" s="44"/>
      <c r="F3" s="44"/>
      <c r="G3" s="44"/>
      <c r="H3" s="44"/>
    </row>
    <row r="4" spans="1:8">
      <c r="A4" s="245" t="s">
        <v>188</v>
      </c>
      <c r="B4" s="246"/>
      <c r="C4" s="246"/>
      <c r="D4" s="246"/>
      <c r="E4" s="246"/>
      <c r="F4" s="246"/>
      <c r="G4" s="246"/>
      <c r="H4" s="246"/>
    </row>
    <row r="5" spans="1:8" ht="16.5" thickBot="1">
      <c r="A5" s="45"/>
      <c r="B5" s="17"/>
      <c r="C5" s="17"/>
      <c r="D5" s="17"/>
      <c r="E5" s="17"/>
      <c r="F5" s="17"/>
      <c r="G5" s="17"/>
    </row>
    <row r="6" spans="1:8" ht="16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9" t="s">
        <v>8</v>
      </c>
    </row>
    <row r="7" spans="1:8">
      <c r="A7" s="10">
        <v>16</v>
      </c>
      <c r="B7" s="52" t="s">
        <v>32</v>
      </c>
      <c r="C7" s="12" t="s">
        <v>33</v>
      </c>
      <c r="D7" s="13">
        <v>37810421</v>
      </c>
      <c r="E7" s="53">
        <v>17009</v>
      </c>
      <c r="F7" s="12" t="s">
        <v>178</v>
      </c>
      <c r="G7" s="54">
        <v>146.88</v>
      </c>
      <c r="H7" s="16">
        <v>42773</v>
      </c>
    </row>
    <row r="8" spans="1:8">
      <c r="A8" s="18">
        <v>18</v>
      </c>
      <c r="B8" s="19" t="s">
        <v>176</v>
      </c>
      <c r="C8" s="20" t="s">
        <v>177</v>
      </c>
      <c r="D8" s="21">
        <v>36665134</v>
      </c>
      <c r="E8" s="22">
        <v>201722564</v>
      </c>
      <c r="F8" s="20" t="s">
        <v>179</v>
      </c>
      <c r="G8" s="23">
        <v>199</v>
      </c>
      <c r="H8" s="24">
        <v>42773</v>
      </c>
    </row>
    <row r="9" spans="1:8" ht="18" customHeight="1">
      <c r="A9" s="55">
        <v>19</v>
      </c>
      <c r="B9" s="19" t="s">
        <v>9</v>
      </c>
      <c r="C9" s="20" t="s">
        <v>10</v>
      </c>
      <c r="D9" s="21">
        <v>36672441</v>
      </c>
      <c r="E9" s="22">
        <v>2700007353</v>
      </c>
      <c r="F9" s="20" t="s">
        <v>15</v>
      </c>
      <c r="G9" s="23">
        <v>54</v>
      </c>
      <c r="H9" s="24">
        <v>42773</v>
      </c>
    </row>
    <row r="10" spans="1:8" ht="14.25" customHeight="1">
      <c r="A10" s="18">
        <v>20</v>
      </c>
      <c r="B10" s="19" t="s">
        <v>160</v>
      </c>
      <c r="C10" s="20" t="s">
        <v>161</v>
      </c>
      <c r="D10" s="21">
        <v>36807702</v>
      </c>
      <c r="E10" s="22">
        <v>1614101592</v>
      </c>
      <c r="F10" s="20" t="s">
        <v>14</v>
      </c>
      <c r="G10" s="23">
        <v>122</v>
      </c>
      <c r="H10" s="24">
        <v>42773</v>
      </c>
    </row>
    <row r="11" spans="1:8" ht="18" customHeight="1">
      <c r="A11" s="18">
        <v>21</v>
      </c>
      <c r="B11" s="56" t="s">
        <v>158</v>
      </c>
      <c r="C11" s="96" t="s">
        <v>159</v>
      </c>
      <c r="D11" s="74">
        <v>45391611</v>
      </c>
      <c r="E11" s="75">
        <v>2017000160</v>
      </c>
      <c r="F11" s="96" t="s">
        <v>108</v>
      </c>
      <c r="G11" s="76">
        <v>23.2</v>
      </c>
      <c r="H11" s="24">
        <v>42773</v>
      </c>
    </row>
    <row r="12" spans="1:8">
      <c r="A12" s="55">
        <v>22</v>
      </c>
      <c r="B12" s="19" t="s">
        <v>160</v>
      </c>
      <c r="C12" s="20" t="s">
        <v>161</v>
      </c>
      <c r="D12" s="21">
        <v>36807702</v>
      </c>
      <c r="E12" s="22">
        <v>1711014391</v>
      </c>
      <c r="F12" s="20" t="s">
        <v>182</v>
      </c>
      <c r="G12" s="23">
        <v>110.21</v>
      </c>
      <c r="H12" s="24">
        <v>42773</v>
      </c>
    </row>
    <row r="13" spans="1:8">
      <c r="A13" s="18">
        <v>23</v>
      </c>
      <c r="B13" s="58" t="s">
        <v>16</v>
      </c>
      <c r="C13" s="25" t="s">
        <v>17</v>
      </c>
      <c r="D13" s="21">
        <v>35763469</v>
      </c>
      <c r="E13" s="22">
        <v>3793098412</v>
      </c>
      <c r="F13" s="25" t="s">
        <v>36</v>
      </c>
      <c r="G13" s="23">
        <v>22.13</v>
      </c>
      <c r="H13" s="24">
        <v>42773</v>
      </c>
    </row>
    <row r="14" spans="1:8">
      <c r="A14" s="18">
        <v>24</v>
      </c>
      <c r="B14" s="139" t="s">
        <v>42</v>
      </c>
      <c r="C14" s="139" t="s">
        <v>43</v>
      </c>
      <c r="D14" s="74">
        <v>46631534</v>
      </c>
      <c r="E14" s="75">
        <v>170100089</v>
      </c>
      <c r="F14" s="140" t="s">
        <v>184</v>
      </c>
      <c r="G14" s="76">
        <v>47.68</v>
      </c>
      <c r="H14" s="24">
        <v>42773</v>
      </c>
    </row>
    <row r="15" spans="1:8">
      <c r="A15" s="55">
        <v>25</v>
      </c>
      <c r="B15" s="19" t="s">
        <v>20</v>
      </c>
      <c r="C15" s="20" t="s">
        <v>21</v>
      </c>
      <c r="D15" s="21">
        <v>35815256</v>
      </c>
      <c r="E15" s="22">
        <v>7208872778</v>
      </c>
      <c r="F15" s="20" t="s">
        <v>52</v>
      </c>
      <c r="G15" s="23">
        <v>722</v>
      </c>
      <c r="H15" s="24">
        <v>42773</v>
      </c>
    </row>
    <row r="16" spans="1:8">
      <c r="A16" s="18">
        <v>26</v>
      </c>
      <c r="B16" s="58" t="s">
        <v>28</v>
      </c>
      <c r="C16" s="25" t="s">
        <v>29</v>
      </c>
      <c r="D16" s="21">
        <v>35907314</v>
      </c>
      <c r="E16" s="22">
        <v>71700263</v>
      </c>
      <c r="F16" s="25" t="s">
        <v>30</v>
      </c>
      <c r="G16" s="23">
        <v>99.04</v>
      </c>
      <c r="H16" s="24">
        <v>42786</v>
      </c>
    </row>
    <row r="17" spans="1:8" ht="15" customHeight="1">
      <c r="A17" s="18">
        <v>27</v>
      </c>
      <c r="B17" s="19" t="s">
        <v>22</v>
      </c>
      <c r="C17" s="26" t="s">
        <v>23</v>
      </c>
      <c r="D17" s="27">
        <v>42066301</v>
      </c>
      <c r="E17" s="22">
        <v>201701</v>
      </c>
      <c r="F17" s="20" t="s">
        <v>24</v>
      </c>
      <c r="G17" s="23">
        <v>68.59</v>
      </c>
      <c r="H17" s="24">
        <v>42786</v>
      </c>
    </row>
    <row r="18" spans="1:8">
      <c r="A18" s="55">
        <v>28</v>
      </c>
      <c r="B18" s="19" t="s">
        <v>79</v>
      </c>
      <c r="C18" s="20" t="s">
        <v>80</v>
      </c>
      <c r="D18" s="21">
        <v>1049290682</v>
      </c>
      <c r="E18" s="22">
        <v>2017011</v>
      </c>
      <c r="F18" s="20" t="s">
        <v>81</v>
      </c>
      <c r="G18" s="76">
        <v>96</v>
      </c>
      <c r="H18" s="24">
        <v>42793</v>
      </c>
    </row>
    <row r="19" spans="1:8" ht="18" customHeight="1">
      <c r="A19" s="18">
        <v>29</v>
      </c>
      <c r="B19" s="56" t="s">
        <v>39</v>
      </c>
      <c r="C19" s="73" t="s">
        <v>40</v>
      </c>
      <c r="D19" s="74">
        <v>35908718</v>
      </c>
      <c r="E19" s="75">
        <v>21703375</v>
      </c>
      <c r="F19" s="73" t="s">
        <v>185</v>
      </c>
      <c r="G19" s="76">
        <v>273</v>
      </c>
      <c r="H19" s="24">
        <v>42793</v>
      </c>
    </row>
    <row r="20" spans="1:8">
      <c r="A20" s="55">
        <v>30</v>
      </c>
      <c r="B20" s="56" t="s">
        <v>39</v>
      </c>
      <c r="C20" s="73" t="s">
        <v>40</v>
      </c>
      <c r="D20" s="74">
        <v>35908718</v>
      </c>
      <c r="E20" s="75">
        <v>21703463</v>
      </c>
      <c r="F20" s="73" t="s">
        <v>186</v>
      </c>
      <c r="G20" s="76">
        <v>80.849999999999994</v>
      </c>
      <c r="H20" s="24">
        <v>42793</v>
      </c>
    </row>
    <row r="21" spans="1:8">
      <c r="A21" s="18">
        <v>31</v>
      </c>
      <c r="B21" s="56" t="s">
        <v>180</v>
      </c>
      <c r="C21" s="73" t="s">
        <v>181</v>
      </c>
      <c r="D21" s="74">
        <v>47931507</v>
      </c>
      <c r="E21" s="75">
        <v>1700003</v>
      </c>
      <c r="F21" s="73" t="s">
        <v>48</v>
      </c>
      <c r="G21" s="76">
        <v>68.66</v>
      </c>
      <c r="H21" s="24">
        <v>42793</v>
      </c>
    </row>
    <row r="22" spans="1:8" ht="16.5" thickBot="1">
      <c r="A22" s="116">
        <v>32</v>
      </c>
      <c r="B22" s="30" t="s">
        <v>51</v>
      </c>
      <c r="C22" s="31" t="s">
        <v>23</v>
      </c>
      <c r="D22" s="32">
        <v>42066301</v>
      </c>
      <c r="E22" s="33">
        <v>201703</v>
      </c>
      <c r="F22" s="34" t="s">
        <v>183</v>
      </c>
      <c r="G22" s="35">
        <v>26.8</v>
      </c>
      <c r="H22" s="36">
        <v>42794</v>
      </c>
    </row>
    <row r="26" spans="1:8">
      <c r="B26" s="70" t="s">
        <v>187</v>
      </c>
    </row>
    <row r="27" spans="1:8">
      <c r="B27" s="70" t="s">
        <v>31</v>
      </c>
    </row>
  </sheetData>
  <mergeCells count="2">
    <mergeCell ref="A2:H2"/>
    <mergeCell ref="A4:H4"/>
  </mergeCells>
  <phoneticPr fontId="12" type="noConversion"/>
  <pageMargins left="0.54" right="0.48" top="0.74803149606299213" bottom="0.74803149606299213" header="0.31496062992125984" footer="0.31496062992125984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D26" sqref="D26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1.75" style="71" customWidth="1"/>
    <col min="5" max="5" width="11.375" style="70" customWidth="1"/>
    <col min="6" max="6" width="21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191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>
      <c r="A6" s="10">
        <v>10</v>
      </c>
      <c r="B6" s="52" t="s">
        <v>54</v>
      </c>
      <c r="C6" s="12" t="s">
        <v>55</v>
      </c>
      <c r="D6" s="13">
        <v>36385913</v>
      </c>
      <c r="E6" s="53">
        <v>20170307</v>
      </c>
      <c r="F6" s="12" t="s">
        <v>56</v>
      </c>
      <c r="G6" s="91">
        <v>23.68</v>
      </c>
      <c r="H6" s="16">
        <v>42773</v>
      </c>
    </row>
    <row r="7" spans="1:8">
      <c r="A7" s="18">
        <v>11</v>
      </c>
      <c r="B7" s="93" t="s">
        <v>62</v>
      </c>
      <c r="C7" s="20" t="s">
        <v>63</v>
      </c>
      <c r="D7" s="21">
        <v>36472549</v>
      </c>
      <c r="E7" s="26">
        <v>1710002859</v>
      </c>
      <c r="F7" s="20" t="s">
        <v>64</v>
      </c>
      <c r="G7" s="65">
        <v>12.8</v>
      </c>
      <c r="H7" s="113">
        <v>42773</v>
      </c>
    </row>
    <row r="8" spans="1:8">
      <c r="A8" s="18">
        <v>12</v>
      </c>
      <c r="B8" s="93" t="s">
        <v>62</v>
      </c>
      <c r="C8" s="20" t="s">
        <v>63</v>
      </c>
      <c r="D8" s="21">
        <v>36472549</v>
      </c>
      <c r="E8" s="26">
        <v>1710003484</v>
      </c>
      <c r="F8" s="20" t="s">
        <v>64</v>
      </c>
      <c r="G8" s="65">
        <v>18.18</v>
      </c>
      <c r="H8" s="113">
        <v>42773</v>
      </c>
    </row>
    <row r="9" spans="1:8">
      <c r="A9" s="18">
        <v>13</v>
      </c>
      <c r="B9" s="93" t="s">
        <v>62</v>
      </c>
      <c r="C9" s="20" t="s">
        <v>63</v>
      </c>
      <c r="D9" s="21">
        <v>36472549</v>
      </c>
      <c r="E9" s="26">
        <v>1719000166</v>
      </c>
      <c r="F9" s="20" t="s">
        <v>155</v>
      </c>
      <c r="G9" s="65">
        <v>11.08</v>
      </c>
      <c r="H9" s="113">
        <v>42773</v>
      </c>
    </row>
    <row r="10" spans="1:8">
      <c r="A10" s="18">
        <v>14</v>
      </c>
      <c r="B10" s="92" t="s">
        <v>60</v>
      </c>
      <c r="C10" s="25" t="s">
        <v>58</v>
      </c>
      <c r="D10" s="60">
        <v>31654363</v>
      </c>
      <c r="E10" s="26">
        <v>71703107</v>
      </c>
      <c r="F10" s="20" t="s">
        <v>61</v>
      </c>
      <c r="G10" s="94">
        <v>54.29</v>
      </c>
      <c r="H10" s="113">
        <v>42773</v>
      </c>
    </row>
    <row r="11" spans="1:8">
      <c r="A11" s="18">
        <v>15</v>
      </c>
      <c r="B11" s="95" t="s">
        <v>57</v>
      </c>
      <c r="C11" s="96" t="s">
        <v>58</v>
      </c>
      <c r="D11" s="97">
        <v>31654363</v>
      </c>
      <c r="E11" s="98">
        <v>71703263</v>
      </c>
      <c r="F11" s="96" t="s">
        <v>59</v>
      </c>
      <c r="G11" s="99">
        <v>4.8</v>
      </c>
      <c r="H11" s="113">
        <v>42773</v>
      </c>
    </row>
    <row r="12" spans="1:8">
      <c r="A12" s="18">
        <v>16</v>
      </c>
      <c r="B12" s="93" t="s">
        <v>54</v>
      </c>
      <c r="C12" s="20" t="s">
        <v>55</v>
      </c>
      <c r="D12" s="21">
        <v>36385913</v>
      </c>
      <c r="E12" s="26">
        <v>20170307</v>
      </c>
      <c r="F12" s="20" t="s">
        <v>56</v>
      </c>
      <c r="G12" s="94">
        <v>37.630000000000003</v>
      </c>
      <c r="H12" s="113">
        <v>42786</v>
      </c>
    </row>
    <row r="13" spans="1:8">
      <c r="A13" s="18">
        <v>17</v>
      </c>
      <c r="B13" s="93" t="s">
        <v>62</v>
      </c>
      <c r="C13" s="20" t="s">
        <v>63</v>
      </c>
      <c r="D13" s="21">
        <v>36472549</v>
      </c>
      <c r="E13" s="26">
        <v>1710002859</v>
      </c>
      <c r="F13" s="20" t="s">
        <v>64</v>
      </c>
      <c r="G13" s="65">
        <v>31.97</v>
      </c>
      <c r="H13" s="113">
        <v>42786</v>
      </c>
    </row>
    <row r="14" spans="1:8">
      <c r="A14" s="18">
        <v>18</v>
      </c>
      <c r="B14" s="92" t="s">
        <v>60</v>
      </c>
      <c r="C14" s="25" t="s">
        <v>58</v>
      </c>
      <c r="D14" s="60">
        <v>31654363</v>
      </c>
      <c r="E14" s="26">
        <v>71701658</v>
      </c>
      <c r="F14" s="20" t="s">
        <v>61</v>
      </c>
      <c r="G14" s="94">
        <v>69.2</v>
      </c>
      <c r="H14" s="113">
        <v>42786</v>
      </c>
    </row>
    <row r="15" spans="1:8">
      <c r="A15" s="18">
        <v>19</v>
      </c>
      <c r="B15" s="92" t="s">
        <v>57</v>
      </c>
      <c r="C15" s="25" t="s">
        <v>58</v>
      </c>
      <c r="D15" s="60">
        <v>31654363</v>
      </c>
      <c r="E15" s="26">
        <v>71701849</v>
      </c>
      <c r="F15" s="25" t="s">
        <v>59</v>
      </c>
      <c r="G15" s="65">
        <v>6.39</v>
      </c>
      <c r="H15" s="113">
        <v>42786</v>
      </c>
    </row>
    <row r="16" spans="1:8">
      <c r="A16" s="18">
        <v>20</v>
      </c>
      <c r="B16" s="93" t="s">
        <v>54</v>
      </c>
      <c r="C16" s="20" t="s">
        <v>55</v>
      </c>
      <c r="D16" s="21">
        <v>36385913</v>
      </c>
      <c r="E16" s="26">
        <v>20170435</v>
      </c>
      <c r="F16" s="20" t="s">
        <v>56</v>
      </c>
      <c r="G16" s="65">
        <v>14.88</v>
      </c>
      <c r="H16" s="113">
        <v>42786</v>
      </c>
    </row>
    <row r="17" spans="1:8">
      <c r="A17" s="18">
        <v>21</v>
      </c>
      <c r="B17" s="92" t="s">
        <v>60</v>
      </c>
      <c r="C17" s="25" t="s">
        <v>58</v>
      </c>
      <c r="D17" s="60">
        <v>31654363</v>
      </c>
      <c r="E17" s="26">
        <v>71701658</v>
      </c>
      <c r="F17" s="20" t="s">
        <v>61</v>
      </c>
      <c r="G17" s="94">
        <v>20.98</v>
      </c>
      <c r="H17" s="113">
        <v>42793</v>
      </c>
    </row>
    <row r="18" spans="1:8">
      <c r="A18" s="18">
        <v>22</v>
      </c>
      <c r="B18" s="95" t="s">
        <v>57</v>
      </c>
      <c r="C18" s="96" t="s">
        <v>58</v>
      </c>
      <c r="D18" s="97">
        <v>31654363</v>
      </c>
      <c r="E18" s="98">
        <v>71701849</v>
      </c>
      <c r="F18" s="96" t="s">
        <v>59</v>
      </c>
      <c r="G18" s="99">
        <v>8</v>
      </c>
      <c r="H18" s="113">
        <v>42793</v>
      </c>
    </row>
    <row r="19" spans="1:8" s="45" customFormat="1">
      <c r="A19" s="18">
        <v>23</v>
      </c>
      <c r="B19" s="93" t="s">
        <v>62</v>
      </c>
      <c r="C19" s="20" t="s">
        <v>63</v>
      </c>
      <c r="D19" s="21">
        <v>36472549</v>
      </c>
      <c r="E19" s="26">
        <v>1710002859</v>
      </c>
      <c r="F19" s="20" t="s">
        <v>64</v>
      </c>
      <c r="G19" s="65">
        <v>24.37</v>
      </c>
      <c r="H19" s="113">
        <v>42793</v>
      </c>
    </row>
    <row r="20" spans="1:8">
      <c r="A20" s="18">
        <v>24</v>
      </c>
      <c r="B20" s="93" t="s">
        <v>62</v>
      </c>
      <c r="C20" s="20" t="s">
        <v>63</v>
      </c>
      <c r="D20" s="21">
        <v>36472549</v>
      </c>
      <c r="E20" s="26">
        <v>1710003484</v>
      </c>
      <c r="F20" s="20" t="s">
        <v>64</v>
      </c>
      <c r="G20" s="65">
        <v>26.15</v>
      </c>
      <c r="H20" s="113">
        <v>42793</v>
      </c>
    </row>
    <row r="21" spans="1:8" ht="16.5" thickBot="1">
      <c r="A21" s="29">
        <v>25</v>
      </c>
      <c r="B21" s="100" t="s">
        <v>32</v>
      </c>
      <c r="C21" s="101" t="s">
        <v>33</v>
      </c>
      <c r="D21" s="102">
        <v>37810421</v>
      </c>
      <c r="E21" s="103">
        <v>17018</v>
      </c>
      <c r="F21" s="101" t="s">
        <v>192</v>
      </c>
      <c r="G21" s="104">
        <v>529.16</v>
      </c>
      <c r="H21" s="121">
        <v>42794</v>
      </c>
    </row>
    <row r="22" spans="1:8">
      <c r="A22" s="105"/>
      <c r="B22" s="106"/>
      <c r="C22" s="107"/>
      <c r="D22" s="108"/>
      <c r="E22" s="63"/>
      <c r="F22" s="107"/>
      <c r="G22" s="109"/>
      <c r="H22" s="110"/>
    </row>
    <row r="23" spans="1:8">
      <c r="A23" s="105"/>
      <c r="B23" s="106"/>
      <c r="C23" s="107"/>
      <c r="D23" s="108"/>
      <c r="E23" s="63"/>
      <c r="F23" s="107"/>
      <c r="G23" s="109"/>
      <c r="H23" s="110"/>
    </row>
    <row r="24" spans="1:8">
      <c r="B24" s="70" t="s">
        <v>193</v>
      </c>
    </row>
    <row r="25" spans="1:8">
      <c r="B25" s="70" t="s">
        <v>31</v>
      </c>
    </row>
    <row r="26" spans="1:8">
      <c r="D26" s="111"/>
    </row>
  </sheetData>
  <mergeCells count="2">
    <mergeCell ref="A1:H1"/>
    <mergeCell ref="A3:H3"/>
  </mergeCells>
  <phoneticPr fontId="12" type="noConversion"/>
  <pageMargins left="0.56000000000000005" right="0.63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A15" sqref="A15:XFD15"/>
    </sheetView>
  </sheetViews>
  <sheetFormatPr defaultRowHeight="15.75"/>
  <cols>
    <col min="1" max="1" width="4.375" style="17" customWidth="1"/>
    <col min="2" max="2" width="20.875" style="70" customWidth="1"/>
    <col min="3" max="3" width="31" style="70" customWidth="1"/>
    <col min="4" max="4" width="11.375" style="71" customWidth="1"/>
    <col min="5" max="5" width="11.375" style="70" customWidth="1"/>
    <col min="6" max="6" width="28.5" style="70" customWidth="1"/>
    <col min="7" max="7" width="8.25" style="72" customWidth="1"/>
    <col min="8" max="8" width="10.125" style="17" customWidth="1"/>
    <col min="9" max="16384" width="9" style="17"/>
  </cols>
  <sheetData>
    <row r="2" spans="1:8" ht="21">
      <c r="A2" s="244" t="s">
        <v>0</v>
      </c>
      <c r="B2" s="244"/>
      <c r="C2" s="244"/>
      <c r="D2" s="244"/>
      <c r="E2" s="244"/>
      <c r="F2" s="244"/>
      <c r="G2" s="244"/>
      <c r="H2" s="244"/>
    </row>
    <row r="3" spans="1:8" ht="21">
      <c r="A3" s="44"/>
      <c r="B3" s="44"/>
      <c r="C3" s="44"/>
      <c r="D3" s="44"/>
      <c r="E3" s="44"/>
      <c r="F3" s="44"/>
      <c r="G3" s="44"/>
      <c r="H3" s="44"/>
    </row>
    <row r="4" spans="1:8">
      <c r="A4" s="245" t="s">
        <v>213</v>
      </c>
      <c r="B4" s="246"/>
      <c r="C4" s="246"/>
      <c r="D4" s="246"/>
      <c r="E4" s="246"/>
      <c r="F4" s="246"/>
      <c r="G4" s="246"/>
      <c r="H4" s="246"/>
    </row>
    <row r="5" spans="1:8" ht="16.5" thickBot="1">
      <c r="A5" s="45"/>
      <c r="B5" s="17"/>
      <c r="C5" s="17"/>
      <c r="D5" s="17"/>
      <c r="E5" s="17"/>
      <c r="F5" s="17"/>
      <c r="G5" s="17"/>
    </row>
    <row r="6" spans="1:8" ht="16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9" t="s">
        <v>8</v>
      </c>
    </row>
    <row r="7" spans="1:8">
      <c r="A7" s="10">
        <v>33</v>
      </c>
      <c r="B7" s="122" t="s">
        <v>32</v>
      </c>
      <c r="C7" s="12" t="s">
        <v>33</v>
      </c>
      <c r="D7" s="13">
        <v>37810421</v>
      </c>
      <c r="E7" s="53">
        <v>17026</v>
      </c>
      <c r="F7" s="12" t="s">
        <v>198</v>
      </c>
      <c r="G7" s="54">
        <v>192.96</v>
      </c>
      <c r="H7" s="16">
        <v>42801</v>
      </c>
    </row>
    <row r="8" spans="1:8">
      <c r="A8" s="55">
        <v>34</v>
      </c>
      <c r="B8" s="56" t="s">
        <v>194</v>
      </c>
      <c r="C8" s="73" t="s">
        <v>204</v>
      </c>
      <c r="D8" s="74">
        <v>44141955</v>
      </c>
      <c r="E8" s="75">
        <v>20170010</v>
      </c>
      <c r="F8" s="73" t="s">
        <v>199</v>
      </c>
      <c r="G8" s="76">
        <v>18</v>
      </c>
      <c r="H8" s="57">
        <v>42801</v>
      </c>
    </row>
    <row r="9" spans="1:8">
      <c r="A9" s="18">
        <v>35</v>
      </c>
      <c r="B9" s="19" t="s">
        <v>9</v>
      </c>
      <c r="C9" s="20" t="s">
        <v>10</v>
      </c>
      <c r="D9" s="21">
        <v>36672441</v>
      </c>
      <c r="E9" s="22">
        <v>2700007353</v>
      </c>
      <c r="F9" s="20" t="s">
        <v>85</v>
      </c>
      <c r="G9" s="23">
        <v>54</v>
      </c>
      <c r="H9" s="57">
        <v>42801</v>
      </c>
    </row>
    <row r="10" spans="1:8" ht="18" customHeight="1">
      <c r="A10" s="55">
        <v>36</v>
      </c>
      <c r="B10" s="19" t="s">
        <v>160</v>
      </c>
      <c r="C10" s="20" t="s">
        <v>161</v>
      </c>
      <c r="D10" s="21">
        <v>36807702</v>
      </c>
      <c r="E10" s="22">
        <v>1614101592</v>
      </c>
      <c r="F10" s="20" t="s">
        <v>14</v>
      </c>
      <c r="G10" s="23">
        <v>122</v>
      </c>
      <c r="H10" s="57">
        <v>42801</v>
      </c>
    </row>
    <row r="11" spans="1:8">
      <c r="A11" s="55">
        <v>37</v>
      </c>
      <c r="B11" s="19" t="s">
        <v>20</v>
      </c>
      <c r="C11" s="20" t="s">
        <v>21</v>
      </c>
      <c r="D11" s="21">
        <v>35815256</v>
      </c>
      <c r="E11" s="22">
        <v>7106009100</v>
      </c>
      <c r="F11" s="20" t="s">
        <v>52</v>
      </c>
      <c r="G11" s="23">
        <v>722</v>
      </c>
      <c r="H11" s="57">
        <v>42801</v>
      </c>
    </row>
    <row r="12" spans="1:8" ht="14.25" customHeight="1">
      <c r="A12" s="18">
        <v>38</v>
      </c>
      <c r="B12" s="56" t="s">
        <v>16</v>
      </c>
      <c r="C12" s="96" t="s">
        <v>17</v>
      </c>
      <c r="D12" s="74">
        <v>35763469</v>
      </c>
      <c r="E12" s="75">
        <v>9794060168</v>
      </c>
      <c r="F12" s="96" t="s">
        <v>36</v>
      </c>
      <c r="G12" s="76">
        <v>21.17</v>
      </c>
      <c r="H12" s="57">
        <v>42801</v>
      </c>
    </row>
    <row r="13" spans="1:8" ht="15.75" customHeight="1">
      <c r="A13" s="55">
        <v>39</v>
      </c>
      <c r="B13" s="115" t="s">
        <v>195</v>
      </c>
      <c r="C13" s="25" t="s">
        <v>205</v>
      </c>
      <c r="D13" s="21">
        <v>35950226</v>
      </c>
      <c r="E13" s="26">
        <v>8018733583</v>
      </c>
      <c r="F13" s="20" t="s">
        <v>196</v>
      </c>
      <c r="G13" s="65">
        <v>38.799999999999997</v>
      </c>
      <c r="H13" s="57">
        <v>42801</v>
      </c>
    </row>
    <row r="14" spans="1:8" ht="20.25" customHeight="1">
      <c r="A14" s="55">
        <v>40</v>
      </c>
      <c r="B14" s="56" t="s">
        <v>158</v>
      </c>
      <c r="C14" s="96" t="s">
        <v>159</v>
      </c>
      <c r="D14" s="74">
        <v>45391611</v>
      </c>
      <c r="E14" s="75">
        <v>2017000486</v>
      </c>
      <c r="F14" s="96" t="s">
        <v>164</v>
      </c>
      <c r="G14" s="76">
        <v>15.6</v>
      </c>
      <c r="H14" s="57">
        <v>42817</v>
      </c>
    </row>
    <row r="15" spans="1:8">
      <c r="A15" s="18">
        <v>41</v>
      </c>
      <c r="B15" s="58" t="s">
        <v>28</v>
      </c>
      <c r="C15" s="25" t="s">
        <v>29</v>
      </c>
      <c r="D15" s="21">
        <v>35907314</v>
      </c>
      <c r="E15" s="22">
        <v>71700615</v>
      </c>
      <c r="F15" s="25" t="s">
        <v>30</v>
      </c>
      <c r="G15" s="23">
        <v>123.35</v>
      </c>
      <c r="H15" s="57">
        <v>42817</v>
      </c>
    </row>
    <row r="16" spans="1:8" s="59" customFormat="1" ht="16.5" customHeight="1">
      <c r="A16" s="55">
        <v>42</v>
      </c>
      <c r="B16" s="19" t="s">
        <v>206</v>
      </c>
      <c r="C16" s="20" t="s">
        <v>207</v>
      </c>
      <c r="D16" s="152" t="s">
        <v>208</v>
      </c>
      <c r="E16" s="22">
        <v>2016743</v>
      </c>
      <c r="F16" s="20" t="s">
        <v>200</v>
      </c>
      <c r="G16" s="23">
        <v>20</v>
      </c>
      <c r="H16" s="57">
        <v>42817</v>
      </c>
    </row>
    <row r="17" spans="1:8" ht="18" customHeight="1">
      <c r="A17" s="55" t="s">
        <v>212</v>
      </c>
      <c r="B17" s="19" t="s">
        <v>20</v>
      </c>
      <c r="C17" s="20" t="s">
        <v>21</v>
      </c>
      <c r="D17" s="21">
        <v>35815256</v>
      </c>
      <c r="E17" s="22">
        <v>7416928143</v>
      </c>
      <c r="F17" s="20" t="s">
        <v>197</v>
      </c>
      <c r="G17" s="23">
        <v>1491.85</v>
      </c>
      <c r="H17" s="57">
        <v>42825</v>
      </c>
    </row>
    <row r="18" spans="1:8">
      <c r="A18" s="18">
        <v>44</v>
      </c>
      <c r="B18" s="19" t="s">
        <v>34</v>
      </c>
      <c r="C18" s="20" t="s">
        <v>35</v>
      </c>
      <c r="D18" s="21">
        <v>36376981</v>
      </c>
      <c r="E18" s="22">
        <v>20171207</v>
      </c>
      <c r="F18" s="20" t="s">
        <v>73</v>
      </c>
      <c r="G18" s="23">
        <v>65.12</v>
      </c>
      <c r="H18" s="57">
        <v>42817</v>
      </c>
    </row>
    <row r="19" spans="1:8">
      <c r="A19" s="55">
        <v>45</v>
      </c>
      <c r="B19" s="19" t="s">
        <v>22</v>
      </c>
      <c r="C19" s="26" t="s">
        <v>23</v>
      </c>
      <c r="D19" s="27">
        <v>42066301</v>
      </c>
      <c r="E19" s="22">
        <v>201702</v>
      </c>
      <c r="F19" s="20" t="s">
        <v>24</v>
      </c>
      <c r="G19" s="23">
        <v>101.14</v>
      </c>
      <c r="H19" s="57">
        <v>42817</v>
      </c>
    </row>
    <row r="20" spans="1:8" ht="18" customHeight="1">
      <c r="A20" s="55">
        <v>46</v>
      </c>
      <c r="B20" s="58" t="s">
        <v>115</v>
      </c>
      <c r="C20" s="25" t="s">
        <v>116</v>
      </c>
      <c r="D20" s="21">
        <v>29261651</v>
      </c>
      <c r="E20" s="22">
        <v>1700320</v>
      </c>
      <c r="F20" s="25" t="s">
        <v>45</v>
      </c>
      <c r="G20" s="23">
        <v>418.39</v>
      </c>
      <c r="H20" s="57">
        <v>42824</v>
      </c>
    </row>
    <row r="21" spans="1:8" s="79" customFormat="1" ht="15" customHeight="1">
      <c r="A21" s="18">
        <v>47</v>
      </c>
      <c r="B21" s="58" t="s">
        <v>34</v>
      </c>
      <c r="C21" s="20" t="s">
        <v>35</v>
      </c>
      <c r="D21" s="21">
        <v>36376981</v>
      </c>
      <c r="E21" s="22">
        <v>20171683</v>
      </c>
      <c r="F21" s="20" t="s">
        <v>201</v>
      </c>
      <c r="G21" s="23">
        <v>108</v>
      </c>
      <c r="H21" s="57">
        <v>42824</v>
      </c>
    </row>
    <row r="22" spans="1:8" ht="16.5" thickBot="1">
      <c r="A22" s="116">
        <v>50</v>
      </c>
      <c r="B22" s="30" t="s">
        <v>51</v>
      </c>
      <c r="C22" s="31" t="s">
        <v>23</v>
      </c>
      <c r="D22" s="32">
        <v>42066301</v>
      </c>
      <c r="E22" s="33">
        <v>201605</v>
      </c>
      <c r="F22" s="34" t="s">
        <v>203</v>
      </c>
      <c r="G22" s="35">
        <v>31.8</v>
      </c>
      <c r="H22" s="119">
        <v>42825</v>
      </c>
    </row>
    <row r="26" spans="1:8">
      <c r="B26" s="70" t="s">
        <v>202</v>
      </c>
    </row>
    <row r="27" spans="1:8">
      <c r="B27" s="70" t="s">
        <v>31</v>
      </c>
    </row>
  </sheetData>
  <mergeCells count="2">
    <mergeCell ref="A2:H2"/>
    <mergeCell ref="A4:H4"/>
  </mergeCells>
  <phoneticPr fontId="12" type="noConversion"/>
  <pageMargins left="0.55000000000000004" right="0.37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C27" sqref="C27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1.7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211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>
      <c r="A6" s="10">
        <v>26</v>
      </c>
      <c r="B6" s="122" t="s">
        <v>54</v>
      </c>
      <c r="C6" s="12" t="s">
        <v>55</v>
      </c>
      <c r="D6" s="13">
        <v>36385913</v>
      </c>
      <c r="E6" s="53">
        <v>20170611</v>
      </c>
      <c r="F6" s="12" t="s">
        <v>56</v>
      </c>
      <c r="G6" s="91">
        <v>16.21</v>
      </c>
      <c r="H6" s="16">
        <v>42801</v>
      </c>
    </row>
    <row r="7" spans="1:8">
      <c r="A7" s="18">
        <v>27</v>
      </c>
      <c r="B7" s="112" t="s">
        <v>60</v>
      </c>
      <c r="C7" s="25" t="s">
        <v>58</v>
      </c>
      <c r="D7" s="60">
        <v>31654363</v>
      </c>
      <c r="E7" s="26">
        <v>71707264</v>
      </c>
      <c r="F7" s="20" t="s">
        <v>61</v>
      </c>
      <c r="G7" s="65">
        <v>44.79</v>
      </c>
      <c r="H7" s="113">
        <v>42801</v>
      </c>
    </row>
    <row r="8" spans="1:8">
      <c r="A8" s="18">
        <v>28</v>
      </c>
      <c r="B8" s="123" t="s">
        <v>57</v>
      </c>
      <c r="C8" s="96" t="s">
        <v>58</v>
      </c>
      <c r="D8" s="97">
        <v>31654363</v>
      </c>
      <c r="E8" s="98">
        <v>71707404</v>
      </c>
      <c r="F8" s="96" t="s">
        <v>59</v>
      </c>
      <c r="G8" s="114">
        <v>1.6</v>
      </c>
      <c r="H8" s="113">
        <v>42801</v>
      </c>
    </row>
    <row r="9" spans="1:8">
      <c r="A9" s="18">
        <v>29</v>
      </c>
      <c r="B9" s="115" t="s">
        <v>62</v>
      </c>
      <c r="C9" s="20" t="s">
        <v>63</v>
      </c>
      <c r="D9" s="21">
        <v>36472549</v>
      </c>
      <c r="E9" s="26">
        <v>1710007721</v>
      </c>
      <c r="F9" s="20" t="s">
        <v>64</v>
      </c>
      <c r="G9" s="65">
        <v>5.05</v>
      </c>
      <c r="H9" s="113">
        <v>42801</v>
      </c>
    </row>
    <row r="10" spans="1:8">
      <c r="A10" s="18">
        <v>30</v>
      </c>
      <c r="B10" s="115" t="s">
        <v>153</v>
      </c>
      <c r="C10" s="20" t="s">
        <v>63</v>
      </c>
      <c r="D10" s="21">
        <v>36472549</v>
      </c>
      <c r="E10" s="26">
        <v>1719000367</v>
      </c>
      <c r="F10" s="20" t="s">
        <v>64</v>
      </c>
      <c r="G10" s="65">
        <v>15.79</v>
      </c>
      <c r="H10" s="113">
        <v>42801</v>
      </c>
    </row>
    <row r="11" spans="1:8">
      <c r="A11" s="18">
        <v>31</v>
      </c>
      <c r="B11" s="115" t="s">
        <v>54</v>
      </c>
      <c r="C11" s="20" t="s">
        <v>55</v>
      </c>
      <c r="D11" s="21">
        <v>36385913</v>
      </c>
      <c r="E11" s="26">
        <v>20170716</v>
      </c>
      <c r="F11" s="20" t="s">
        <v>56</v>
      </c>
      <c r="G11" s="65">
        <v>26.26</v>
      </c>
      <c r="H11" s="113">
        <v>42814</v>
      </c>
    </row>
    <row r="12" spans="1:8">
      <c r="A12" s="18">
        <v>32</v>
      </c>
      <c r="B12" s="112" t="s">
        <v>60</v>
      </c>
      <c r="C12" s="25" t="s">
        <v>58</v>
      </c>
      <c r="D12" s="60">
        <v>31654363</v>
      </c>
      <c r="E12" s="26">
        <v>71708589</v>
      </c>
      <c r="F12" s="20" t="s">
        <v>61</v>
      </c>
      <c r="G12" s="94">
        <v>26.99</v>
      </c>
      <c r="H12" s="113">
        <v>42814</v>
      </c>
    </row>
    <row r="13" spans="1:8">
      <c r="A13" s="18">
        <v>33</v>
      </c>
      <c r="B13" s="112" t="s">
        <v>57</v>
      </c>
      <c r="C13" s="25" t="s">
        <v>58</v>
      </c>
      <c r="D13" s="60">
        <v>31654363</v>
      </c>
      <c r="E13" s="26">
        <v>71708735</v>
      </c>
      <c r="F13" s="25" t="s">
        <v>59</v>
      </c>
      <c r="G13" s="99">
        <v>4.8</v>
      </c>
      <c r="H13" s="113">
        <v>42814</v>
      </c>
    </row>
    <row r="14" spans="1:8">
      <c r="A14" s="18">
        <v>34</v>
      </c>
      <c r="B14" s="115" t="s">
        <v>54</v>
      </c>
      <c r="C14" s="20" t="s">
        <v>55</v>
      </c>
      <c r="D14" s="21">
        <v>36385913</v>
      </c>
      <c r="E14" s="26">
        <v>20170815</v>
      </c>
      <c r="F14" s="20" t="s">
        <v>56</v>
      </c>
      <c r="G14" s="65">
        <v>30.38</v>
      </c>
      <c r="H14" s="113">
        <v>42814</v>
      </c>
    </row>
    <row r="15" spans="1:8">
      <c r="A15" s="18">
        <v>35</v>
      </c>
      <c r="B15" s="115" t="s">
        <v>62</v>
      </c>
      <c r="C15" s="20" t="s">
        <v>63</v>
      </c>
      <c r="D15" s="21">
        <v>36472549</v>
      </c>
      <c r="E15" s="26">
        <v>1710010115</v>
      </c>
      <c r="F15" s="20" t="s">
        <v>64</v>
      </c>
      <c r="G15" s="65">
        <v>30.68</v>
      </c>
      <c r="H15" s="113">
        <v>42821</v>
      </c>
    </row>
    <row r="16" spans="1:8">
      <c r="A16" s="18">
        <v>36</v>
      </c>
      <c r="B16" s="92" t="s">
        <v>65</v>
      </c>
      <c r="C16" s="20" t="s">
        <v>66</v>
      </c>
      <c r="D16" s="21">
        <v>31645704</v>
      </c>
      <c r="E16" s="26">
        <v>11702745</v>
      </c>
      <c r="F16" s="20" t="s">
        <v>67</v>
      </c>
      <c r="G16" s="65">
        <v>181.9</v>
      </c>
      <c r="H16" s="113">
        <v>42821</v>
      </c>
    </row>
    <row r="17" spans="1:8">
      <c r="A17" s="18">
        <v>38</v>
      </c>
      <c r="B17" s="115" t="s">
        <v>62</v>
      </c>
      <c r="C17" s="20" t="s">
        <v>63</v>
      </c>
      <c r="D17" s="21">
        <v>36472549</v>
      </c>
      <c r="E17" s="26">
        <v>1710010664</v>
      </c>
      <c r="F17" s="20" t="s">
        <v>64</v>
      </c>
      <c r="G17" s="65">
        <v>43.5</v>
      </c>
      <c r="H17" s="113">
        <v>42821</v>
      </c>
    </row>
    <row r="18" spans="1:8">
      <c r="A18" s="18">
        <v>39</v>
      </c>
      <c r="B18" s="112" t="s">
        <v>60</v>
      </c>
      <c r="C18" s="25" t="s">
        <v>58</v>
      </c>
      <c r="D18" s="60">
        <v>31654363</v>
      </c>
      <c r="E18" s="26">
        <v>71709621</v>
      </c>
      <c r="F18" s="20" t="s">
        <v>61</v>
      </c>
      <c r="G18" s="94">
        <v>71.88</v>
      </c>
      <c r="H18" s="113">
        <v>42821</v>
      </c>
    </row>
    <row r="19" spans="1:8">
      <c r="A19" s="18">
        <v>40</v>
      </c>
      <c r="B19" s="112" t="s">
        <v>57</v>
      </c>
      <c r="C19" s="25" t="s">
        <v>58</v>
      </c>
      <c r="D19" s="60">
        <v>31654363</v>
      </c>
      <c r="E19" s="26">
        <v>71709807</v>
      </c>
      <c r="F19" s="25" t="s">
        <v>59</v>
      </c>
      <c r="G19" s="65">
        <v>8</v>
      </c>
      <c r="H19" s="113">
        <v>42821</v>
      </c>
    </row>
    <row r="20" spans="1:8">
      <c r="A20" s="18">
        <v>41</v>
      </c>
      <c r="B20" s="115" t="s">
        <v>54</v>
      </c>
      <c r="C20" s="20" t="s">
        <v>55</v>
      </c>
      <c r="D20" s="21">
        <v>36385913</v>
      </c>
      <c r="E20" s="26">
        <v>20170907</v>
      </c>
      <c r="F20" s="20" t="s">
        <v>56</v>
      </c>
      <c r="G20" s="65">
        <v>16.27</v>
      </c>
      <c r="H20" s="113">
        <v>42821</v>
      </c>
    </row>
    <row r="21" spans="1:8" ht="16.5" thickBot="1">
      <c r="A21" s="29">
        <v>42</v>
      </c>
      <c r="B21" s="124" t="s">
        <v>32</v>
      </c>
      <c r="C21" s="34" t="s">
        <v>33</v>
      </c>
      <c r="D21" s="117">
        <v>37810421</v>
      </c>
      <c r="E21" s="31">
        <v>17044</v>
      </c>
      <c r="F21" s="34" t="s">
        <v>209</v>
      </c>
      <c r="G21" s="120">
        <v>605.42999999999995</v>
      </c>
      <c r="H21" s="121">
        <v>42825</v>
      </c>
    </row>
    <row r="22" spans="1:8" s="79" customFormat="1">
      <c r="A22" s="80"/>
      <c r="B22" s="81"/>
      <c r="C22" s="82"/>
      <c r="D22" s="83"/>
      <c r="E22" s="84"/>
      <c r="F22" s="82"/>
      <c r="G22" s="85"/>
      <c r="H22" s="86"/>
    </row>
    <row r="23" spans="1:8" s="79" customFormat="1">
      <c r="A23" s="80"/>
      <c r="B23" s="81"/>
      <c r="C23" s="82"/>
      <c r="D23" s="83"/>
      <c r="E23" s="84"/>
      <c r="F23" s="82"/>
      <c r="G23" s="85"/>
      <c r="H23" s="86"/>
    </row>
    <row r="24" spans="1:8" s="79" customFormat="1">
      <c r="A24" s="17"/>
      <c r="B24" s="70" t="s">
        <v>210</v>
      </c>
      <c r="C24" s="70"/>
      <c r="D24" s="71"/>
      <c r="E24" s="70"/>
      <c r="F24" s="70"/>
      <c r="G24" s="72"/>
      <c r="H24" s="72"/>
    </row>
    <row r="25" spans="1:8" s="79" customFormat="1">
      <c r="A25" s="17"/>
      <c r="B25" s="70" t="s">
        <v>31</v>
      </c>
      <c r="C25" s="70"/>
      <c r="D25" s="71"/>
      <c r="E25" s="70"/>
      <c r="F25" s="70"/>
      <c r="G25" s="72"/>
      <c r="H25" s="72"/>
    </row>
    <row r="26" spans="1:8">
      <c r="D26" s="111"/>
    </row>
  </sheetData>
  <mergeCells count="2">
    <mergeCell ref="A1:H1"/>
    <mergeCell ref="A3:H3"/>
  </mergeCells>
  <phoneticPr fontId="12" type="noConversion"/>
  <pageMargins left="0.6" right="0.43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1"/>
  <sheetViews>
    <sheetView topLeftCell="A4" workbookViewId="0">
      <selection activeCell="A21" sqref="A21:XFD21"/>
    </sheetView>
  </sheetViews>
  <sheetFormatPr defaultRowHeight="15.75"/>
  <cols>
    <col min="1" max="1" width="4.375" style="17" customWidth="1"/>
    <col min="2" max="2" width="20.875" style="70" customWidth="1"/>
    <col min="3" max="3" width="28.625" style="70" customWidth="1"/>
    <col min="4" max="4" width="11.375" style="71" customWidth="1"/>
    <col min="5" max="5" width="11.375" style="70" customWidth="1"/>
    <col min="6" max="6" width="29.125" style="70" customWidth="1"/>
    <col min="7" max="7" width="8.25" style="72" customWidth="1"/>
    <col min="8" max="8" width="10.625" style="17" customWidth="1"/>
    <col min="9" max="16384" width="9" style="17"/>
  </cols>
  <sheetData>
    <row r="2" spans="1:8" ht="21">
      <c r="A2" s="244" t="s">
        <v>0</v>
      </c>
      <c r="B2" s="244"/>
      <c r="C2" s="244"/>
      <c r="D2" s="244"/>
      <c r="E2" s="244"/>
      <c r="F2" s="244"/>
      <c r="G2" s="244"/>
      <c r="H2" s="244"/>
    </row>
    <row r="3" spans="1:8" ht="21">
      <c r="A3" s="44"/>
      <c r="B3" s="44"/>
      <c r="C3" s="44"/>
      <c r="D3" s="44"/>
      <c r="E3" s="44"/>
      <c r="F3" s="44"/>
      <c r="G3" s="44"/>
      <c r="H3" s="44"/>
    </row>
    <row r="4" spans="1:8">
      <c r="A4" s="245" t="s">
        <v>227</v>
      </c>
      <c r="B4" s="246"/>
      <c r="C4" s="246"/>
      <c r="D4" s="246"/>
      <c r="E4" s="246"/>
      <c r="F4" s="246"/>
      <c r="G4" s="246"/>
      <c r="H4" s="246"/>
    </row>
    <row r="5" spans="1:8" ht="16.5" thickBot="1">
      <c r="A5" s="45"/>
      <c r="B5" s="17"/>
      <c r="C5" s="17"/>
      <c r="D5" s="17"/>
      <c r="E5" s="17"/>
      <c r="F5" s="17"/>
      <c r="G5" s="17"/>
    </row>
    <row r="6" spans="1:8" ht="16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9" t="s">
        <v>8</v>
      </c>
    </row>
    <row r="7" spans="1:8">
      <c r="A7" s="10">
        <v>49</v>
      </c>
      <c r="B7" s="52" t="s">
        <v>32</v>
      </c>
      <c r="C7" s="12" t="s">
        <v>33</v>
      </c>
      <c r="D7" s="13">
        <v>37810421</v>
      </c>
      <c r="E7" s="53">
        <v>17050</v>
      </c>
      <c r="F7" s="12" t="s">
        <v>216</v>
      </c>
      <c r="G7" s="54">
        <v>228.96</v>
      </c>
      <c r="H7" s="16">
        <v>42829</v>
      </c>
    </row>
    <row r="8" spans="1:8" ht="18" customHeight="1">
      <c r="A8" s="55">
        <v>51</v>
      </c>
      <c r="B8" s="19" t="s">
        <v>9</v>
      </c>
      <c r="C8" s="20" t="s">
        <v>10</v>
      </c>
      <c r="D8" s="21">
        <v>36672441</v>
      </c>
      <c r="E8" s="22">
        <v>2700007353</v>
      </c>
      <c r="F8" s="20" t="s">
        <v>15</v>
      </c>
      <c r="G8" s="23">
        <v>54</v>
      </c>
      <c r="H8" s="24">
        <v>42829</v>
      </c>
    </row>
    <row r="9" spans="1:8">
      <c r="A9" s="18">
        <v>52</v>
      </c>
      <c r="B9" s="19" t="s">
        <v>160</v>
      </c>
      <c r="C9" s="20" t="s">
        <v>161</v>
      </c>
      <c r="D9" s="21">
        <v>36807702</v>
      </c>
      <c r="E9" s="22">
        <v>1614101592</v>
      </c>
      <c r="F9" s="20" t="s">
        <v>14</v>
      </c>
      <c r="G9" s="23">
        <v>122</v>
      </c>
      <c r="H9" s="24">
        <v>42829</v>
      </c>
    </row>
    <row r="10" spans="1:8" ht="14.25" customHeight="1">
      <c r="A10" s="55">
        <v>53</v>
      </c>
      <c r="B10" s="19" t="s">
        <v>20</v>
      </c>
      <c r="C10" s="20" t="s">
        <v>21</v>
      </c>
      <c r="D10" s="21">
        <v>35815256</v>
      </c>
      <c r="E10" s="22">
        <v>7248820888</v>
      </c>
      <c r="F10" s="20" t="s">
        <v>52</v>
      </c>
      <c r="G10" s="23">
        <v>722</v>
      </c>
      <c r="H10" s="24">
        <v>42829</v>
      </c>
    </row>
    <row r="11" spans="1:8">
      <c r="A11" s="55">
        <v>54</v>
      </c>
      <c r="B11" s="19" t="s">
        <v>34</v>
      </c>
      <c r="C11" s="20" t="s">
        <v>35</v>
      </c>
      <c r="D11" s="21">
        <v>36376981</v>
      </c>
      <c r="E11" s="22">
        <v>20171986</v>
      </c>
      <c r="F11" s="20" t="s">
        <v>224</v>
      </c>
      <c r="G11" s="23">
        <v>60</v>
      </c>
      <c r="H11" s="24">
        <v>42829</v>
      </c>
    </row>
    <row r="12" spans="1:8">
      <c r="A12" s="18">
        <v>55</v>
      </c>
      <c r="B12" s="19" t="s">
        <v>18</v>
      </c>
      <c r="C12" s="26" t="s">
        <v>19</v>
      </c>
      <c r="D12" s="27">
        <v>46896309</v>
      </c>
      <c r="E12" s="22">
        <v>20170184</v>
      </c>
      <c r="F12" s="25" t="s">
        <v>223</v>
      </c>
      <c r="G12" s="23">
        <v>141</v>
      </c>
      <c r="H12" s="24">
        <v>42829</v>
      </c>
    </row>
    <row r="13" spans="1:8" s="70" customFormat="1" ht="15.75" customHeight="1">
      <c r="A13" s="55">
        <v>56</v>
      </c>
      <c r="B13" s="56" t="s">
        <v>158</v>
      </c>
      <c r="C13" s="96" t="s">
        <v>159</v>
      </c>
      <c r="D13" s="135">
        <v>45391611</v>
      </c>
      <c r="E13" s="73">
        <v>2017000813</v>
      </c>
      <c r="F13" s="96" t="s">
        <v>164</v>
      </c>
      <c r="G13" s="76">
        <v>15.6</v>
      </c>
      <c r="H13" s="24">
        <v>42837</v>
      </c>
    </row>
    <row r="14" spans="1:8">
      <c r="A14" s="55">
        <v>57</v>
      </c>
      <c r="B14" s="56" t="s">
        <v>16</v>
      </c>
      <c r="C14" s="96" t="s">
        <v>17</v>
      </c>
      <c r="D14" s="74">
        <v>35763469</v>
      </c>
      <c r="E14" s="75">
        <v>8795030181</v>
      </c>
      <c r="F14" s="96" t="s">
        <v>36</v>
      </c>
      <c r="G14" s="76">
        <v>22.79</v>
      </c>
      <c r="H14" s="24">
        <v>42837</v>
      </c>
    </row>
    <row r="15" spans="1:8" ht="15.75" customHeight="1">
      <c r="A15" s="18">
        <v>58</v>
      </c>
      <c r="B15" s="58" t="s">
        <v>25</v>
      </c>
      <c r="C15" s="20" t="s">
        <v>26</v>
      </c>
      <c r="D15" s="28" t="s">
        <v>27</v>
      </c>
      <c r="E15" s="22">
        <v>2017136</v>
      </c>
      <c r="F15" s="20" t="s">
        <v>225</v>
      </c>
      <c r="G15" s="23">
        <v>46.97</v>
      </c>
      <c r="H15" s="24">
        <v>42845</v>
      </c>
    </row>
    <row r="16" spans="1:8" ht="15.75" customHeight="1">
      <c r="A16" s="55">
        <v>59</v>
      </c>
      <c r="B16" s="58" t="s">
        <v>82</v>
      </c>
      <c r="C16" s="20" t="s">
        <v>26</v>
      </c>
      <c r="D16" s="28" t="s">
        <v>27</v>
      </c>
      <c r="E16" s="22">
        <v>1620203965</v>
      </c>
      <c r="F16" s="20" t="s">
        <v>226</v>
      </c>
      <c r="G16" s="23">
        <v>225.57</v>
      </c>
      <c r="H16" s="24">
        <v>42837</v>
      </c>
    </row>
    <row r="17" spans="1:8" ht="16.5" customHeight="1">
      <c r="A17" s="55">
        <v>60</v>
      </c>
      <c r="B17" s="19" t="s">
        <v>74</v>
      </c>
      <c r="C17" s="20" t="s">
        <v>75</v>
      </c>
      <c r="D17" s="21">
        <v>36410471</v>
      </c>
      <c r="E17" s="22">
        <v>17022</v>
      </c>
      <c r="F17" s="20" t="s">
        <v>76</v>
      </c>
      <c r="G17" s="23">
        <v>40.799999999999997</v>
      </c>
      <c r="H17" s="24">
        <v>42837</v>
      </c>
    </row>
    <row r="18" spans="1:8">
      <c r="A18" s="18">
        <v>61</v>
      </c>
      <c r="B18" s="58" t="s">
        <v>28</v>
      </c>
      <c r="C18" s="25" t="s">
        <v>29</v>
      </c>
      <c r="D18" s="21">
        <v>35907314</v>
      </c>
      <c r="E18" s="22">
        <v>71700975</v>
      </c>
      <c r="F18" s="25" t="s">
        <v>30</v>
      </c>
      <c r="G18" s="23">
        <v>137.15</v>
      </c>
      <c r="H18" s="24">
        <v>42837</v>
      </c>
    </row>
    <row r="19" spans="1:8" ht="16.5" customHeight="1">
      <c r="A19" s="55">
        <v>62</v>
      </c>
      <c r="B19" s="63" t="s">
        <v>217</v>
      </c>
      <c r="C19" s="153" t="s">
        <v>218</v>
      </c>
      <c r="D19" s="27">
        <v>35856084</v>
      </c>
      <c r="E19" s="22">
        <v>17242</v>
      </c>
      <c r="F19" s="20" t="s">
        <v>219</v>
      </c>
      <c r="G19" s="23">
        <v>12</v>
      </c>
      <c r="H19" s="24">
        <v>42837</v>
      </c>
    </row>
    <row r="20" spans="1:8">
      <c r="A20" s="55">
        <v>63</v>
      </c>
      <c r="B20" s="19" t="s">
        <v>22</v>
      </c>
      <c r="C20" s="26" t="s">
        <v>23</v>
      </c>
      <c r="D20" s="27">
        <v>42066301</v>
      </c>
      <c r="E20" s="22">
        <v>201704</v>
      </c>
      <c r="F20" s="20" t="s">
        <v>24</v>
      </c>
      <c r="G20" s="76">
        <v>99.18</v>
      </c>
      <c r="H20" s="24">
        <v>42837</v>
      </c>
    </row>
    <row r="21" spans="1:8">
      <c r="A21" s="18">
        <v>64</v>
      </c>
      <c r="B21" s="19" t="s">
        <v>220</v>
      </c>
      <c r="C21" s="20" t="s">
        <v>78</v>
      </c>
      <c r="D21" s="21">
        <v>50520075</v>
      </c>
      <c r="E21" s="22">
        <v>20170082</v>
      </c>
      <c r="F21" s="20" t="s">
        <v>221</v>
      </c>
      <c r="G21" s="23">
        <v>75</v>
      </c>
      <c r="H21" s="24">
        <v>42845</v>
      </c>
    </row>
    <row r="22" spans="1:8" s="59" customFormat="1">
      <c r="A22" s="55">
        <v>65</v>
      </c>
      <c r="B22" s="19" t="s">
        <v>34</v>
      </c>
      <c r="C22" s="20" t="s">
        <v>35</v>
      </c>
      <c r="D22" s="21">
        <v>36376981</v>
      </c>
      <c r="E22" s="22">
        <v>20170503</v>
      </c>
      <c r="F22" s="20" t="s">
        <v>222</v>
      </c>
      <c r="G22" s="23">
        <v>22.8</v>
      </c>
      <c r="H22" s="24">
        <v>42845</v>
      </c>
    </row>
    <row r="23" spans="1:8">
      <c r="A23" s="55">
        <v>66</v>
      </c>
      <c r="B23" s="56" t="s">
        <v>39</v>
      </c>
      <c r="C23" s="73" t="s">
        <v>40</v>
      </c>
      <c r="D23" s="74">
        <v>35908718</v>
      </c>
      <c r="E23" s="75">
        <v>21707934</v>
      </c>
      <c r="F23" s="73" t="s">
        <v>229</v>
      </c>
      <c r="G23" s="76">
        <v>74.459999999999994</v>
      </c>
      <c r="H23" s="24">
        <v>42851</v>
      </c>
    </row>
    <row r="24" spans="1:8" ht="18" customHeight="1">
      <c r="A24" s="55">
        <v>67</v>
      </c>
      <c r="B24" s="56" t="s">
        <v>39</v>
      </c>
      <c r="C24" s="73" t="s">
        <v>40</v>
      </c>
      <c r="D24" s="74">
        <v>35908718</v>
      </c>
      <c r="E24" s="75">
        <v>21708882</v>
      </c>
      <c r="F24" s="73" t="s">
        <v>185</v>
      </c>
      <c r="G24" s="76">
        <v>224</v>
      </c>
      <c r="H24" s="24">
        <v>42851</v>
      </c>
    </row>
    <row r="25" spans="1:8" ht="18" customHeight="1">
      <c r="A25" s="18">
        <v>68</v>
      </c>
      <c r="B25" s="56" t="s">
        <v>39</v>
      </c>
      <c r="C25" s="73" t="s">
        <v>40</v>
      </c>
      <c r="D25" s="74">
        <v>35908718</v>
      </c>
      <c r="E25" s="75">
        <v>21707481</v>
      </c>
      <c r="F25" s="73" t="s">
        <v>41</v>
      </c>
      <c r="G25" s="76">
        <v>42.25</v>
      </c>
      <c r="H25" s="24">
        <v>42851</v>
      </c>
    </row>
    <row r="26" spans="1:8">
      <c r="A26" s="55">
        <v>69</v>
      </c>
      <c r="B26" s="19" t="s">
        <v>18</v>
      </c>
      <c r="C26" s="26" t="s">
        <v>19</v>
      </c>
      <c r="D26" s="27">
        <v>46896309</v>
      </c>
      <c r="E26" s="22">
        <v>20150441</v>
      </c>
      <c r="F26" s="25" t="s">
        <v>232</v>
      </c>
      <c r="G26" s="23">
        <v>57</v>
      </c>
      <c r="H26" s="24">
        <v>42852</v>
      </c>
    </row>
    <row r="27" spans="1:8" ht="16.5" thickBot="1">
      <c r="A27" s="29">
        <v>71</v>
      </c>
      <c r="B27" s="30" t="s">
        <v>51</v>
      </c>
      <c r="C27" s="31" t="s">
        <v>23</v>
      </c>
      <c r="D27" s="32">
        <v>42066301</v>
      </c>
      <c r="E27" s="33">
        <v>201707</v>
      </c>
      <c r="F27" s="34" t="s">
        <v>237</v>
      </c>
      <c r="G27" s="35">
        <v>22.8</v>
      </c>
      <c r="H27" s="36">
        <v>42853</v>
      </c>
    </row>
    <row r="30" spans="1:8">
      <c r="B30" s="70" t="s">
        <v>228</v>
      </c>
    </row>
    <row r="31" spans="1:8">
      <c r="B31" s="70" t="s">
        <v>31</v>
      </c>
    </row>
  </sheetData>
  <mergeCells count="2">
    <mergeCell ref="A2:H2"/>
    <mergeCell ref="A4:H4"/>
  </mergeCells>
  <phoneticPr fontId="12" type="noConversion"/>
  <pageMargins left="0.44" right="0.55000000000000004" top="0.6" bottom="0.6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A21" sqref="A21:IV21"/>
    </sheetView>
  </sheetViews>
  <sheetFormatPr defaultRowHeight="15.75"/>
  <cols>
    <col min="1" max="1" width="5.25" style="17" customWidth="1"/>
    <col min="2" max="2" width="26.125" style="70" customWidth="1"/>
    <col min="3" max="3" width="30" style="70" customWidth="1"/>
    <col min="4" max="4" width="11.75" style="71" customWidth="1"/>
    <col min="5" max="5" width="11.375" style="70" customWidth="1"/>
    <col min="6" max="6" width="22.125" style="70" customWidth="1"/>
    <col min="7" max="7" width="6.625" style="72" customWidth="1"/>
    <col min="8" max="8" width="10.25" style="72" bestFit="1" customWidth="1"/>
    <col min="9" max="16384" width="9" style="17"/>
  </cols>
  <sheetData>
    <row r="1" spans="1:8" ht="21">
      <c r="A1" s="244" t="s">
        <v>53</v>
      </c>
      <c r="B1" s="244"/>
      <c r="C1" s="244"/>
      <c r="D1" s="244"/>
      <c r="E1" s="244"/>
      <c r="F1" s="244"/>
      <c r="G1" s="244"/>
      <c r="H1" s="244"/>
    </row>
    <row r="2" spans="1:8" ht="21">
      <c r="A2" s="44"/>
      <c r="B2" s="44"/>
      <c r="C2" s="44"/>
      <c r="D2" s="44"/>
      <c r="E2" s="44"/>
      <c r="F2" s="44"/>
      <c r="G2" s="44"/>
      <c r="H2" s="87"/>
    </row>
    <row r="3" spans="1:8">
      <c r="A3" s="245" t="s">
        <v>214</v>
      </c>
      <c r="B3" s="246"/>
      <c r="C3" s="246"/>
      <c r="D3" s="246"/>
      <c r="E3" s="246"/>
      <c r="F3" s="246"/>
      <c r="G3" s="246"/>
      <c r="H3" s="246"/>
    </row>
    <row r="4" spans="1:8" ht="16.5" thickBot="1">
      <c r="A4" s="45"/>
      <c r="B4" s="17"/>
      <c r="C4" s="17"/>
      <c r="D4" s="17"/>
      <c r="E4" s="17"/>
      <c r="F4" s="17"/>
      <c r="G4" s="17"/>
    </row>
    <row r="5" spans="1:8" ht="16.5" thickBot="1">
      <c r="A5" s="88" t="s">
        <v>1</v>
      </c>
      <c r="B5" s="89" t="s">
        <v>2</v>
      </c>
      <c r="C5" s="48" t="s">
        <v>3</v>
      </c>
      <c r="D5" s="49" t="s">
        <v>4</v>
      </c>
      <c r="E5" s="48" t="s">
        <v>5</v>
      </c>
      <c r="F5" s="48" t="s">
        <v>6</v>
      </c>
      <c r="G5" s="50" t="s">
        <v>7</v>
      </c>
      <c r="H5" s="90" t="s">
        <v>8</v>
      </c>
    </row>
    <row r="6" spans="1:8">
      <c r="A6" s="10">
        <v>43</v>
      </c>
      <c r="B6" s="122" t="s">
        <v>54</v>
      </c>
      <c r="C6" s="12" t="s">
        <v>55</v>
      </c>
      <c r="D6" s="13">
        <v>36385913</v>
      </c>
      <c r="E6" s="53">
        <v>20170982</v>
      </c>
      <c r="F6" s="12" t="s">
        <v>56</v>
      </c>
      <c r="G6" s="91">
        <v>25.3</v>
      </c>
      <c r="H6" s="16">
        <v>42837</v>
      </c>
    </row>
    <row r="7" spans="1:8">
      <c r="A7" s="18">
        <v>44</v>
      </c>
      <c r="B7" s="123" t="s">
        <v>57</v>
      </c>
      <c r="C7" s="25" t="s">
        <v>58</v>
      </c>
      <c r="D7" s="60">
        <v>31654363</v>
      </c>
      <c r="E7" s="26">
        <v>71711588</v>
      </c>
      <c r="F7" s="96" t="s">
        <v>59</v>
      </c>
      <c r="G7" s="65">
        <v>6.39</v>
      </c>
      <c r="H7" s="113">
        <v>42837</v>
      </c>
    </row>
    <row r="8" spans="1:8">
      <c r="A8" s="18">
        <v>45</v>
      </c>
      <c r="B8" s="115" t="s">
        <v>153</v>
      </c>
      <c r="C8" s="20" t="s">
        <v>63</v>
      </c>
      <c r="D8" s="21">
        <v>36472549</v>
      </c>
      <c r="E8" s="26">
        <v>1719000625</v>
      </c>
      <c r="F8" s="20" t="s">
        <v>155</v>
      </c>
      <c r="G8" s="114">
        <v>10.68</v>
      </c>
      <c r="H8" s="113">
        <v>42837</v>
      </c>
    </row>
    <row r="9" spans="1:8">
      <c r="A9" s="18">
        <v>46</v>
      </c>
      <c r="B9" s="115" t="s">
        <v>62</v>
      </c>
      <c r="C9" s="20" t="s">
        <v>63</v>
      </c>
      <c r="D9" s="21">
        <v>36472549</v>
      </c>
      <c r="E9" s="26">
        <v>1710013029</v>
      </c>
      <c r="F9" s="20" t="s">
        <v>64</v>
      </c>
      <c r="G9" s="65">
        <v>40.909999999999997</v>
      </c>
      <c r="H9" s="113">
        <v>42837</v>
      </c>
    </row>
    <row r="10" spans="1:8">
      <c r="A10" s="18">
        <v>47</v>
      </c>
      <c r="B10" s="115" t="s">
        <v>54</v>
      </c>
      <c r="C10" s="20" t="s">
        <v>55</v>
      </c>
      <c r="D10" s="21">
        <v>36385913</v>
      </c>
      <c r="E10" s="26">
        <v>20171084</v>
      </c>
      <c r="F10" s="20" t="s">
        <v>56</v>
      </c>
      <c r="G10" s="65">
        <v>23.42</v>
      </c>
      <c r="H10" s="113">
        <v>42837</v>
      </c>
    </row>
    <row r="11" spans="1:8">
      <c r="A11" s="18">
        <v>48</v>
      </c>
      <c r="B11" s="112" t="s">
        <v>60</v>
      </c>
      <c r="C11" s="96" t="s">
        <v>58</v>
      </c>
      <c r="D11" s="97">
        <v>31654363</v>
      </c>
      <c r="E11" s="98">
        <v>71711435</v>
      </c>
      <c r="F11" s="20" t="s">
        <v>61</v>
      </c>
      <c r="G11" s="114">
        <v>42.21</v>
      </c>
      <c r="H11" s="113">
        <v>42837</v>
      </c>
    </row>
    <row r="12" spans="1:8">
      <c r="A12" s="18">
        <v>49</v>
      </c>
      <c r="B12" s="115" t="s">
        <v>54</v>
      </c>
      <c r="C12" s="20" t="s">
        <v>55</v>
      </c>
      <c r="D12" s="21">
        <v>36385913</v>
      </c>
      <c r="E12" s="26">
        <v>20171176</v>
      </c>
      <c r="F12" s="20" t="s">
        <v>56</v>
      </c>
      <c r="G12" s="65">
        <v>10.1</v>
      </c>
      <c r="H12" s="113">
        <v>42845</v>
      </c>
    </row>
    <row r="13" spans="1:8">
      <c r="A13" s="18">
        <v>50</v>
      </c>
      <c r="B13" s="112" t="s">
        <v>60</v>
      </c>
      <c r="C13" s="25" t="s">
        <v>58</v>
      </c>
      <c r="D13" s="60">
        <v>31654363</v>
      </c>
      <c r="E13" s="26">
        <v>71712629</v>
      </c>
      <c r="F13" s="20" t="s">
        <v>61</v>
      </c>
      <c r="G13" s="94">
        <v>63.96</v>
      </c>
      <c r="H13" s="113">
        <v>42845</v>
      </c>
    </row>
    <row r="14" spans="1:8">
      <c r="A14" s="18">
        <v>51</v>
      </c>
      <c r="B14" s="112" t="s">
        <v>57</v>
      </c>
      <c r="C14" s="25" t="s">
        <v>58</v>
      </c>
      <c r="D14" s="60">
        <v>31654363</v>
      </c>
      <c r="E14" s="26">
        <v>71712818</v>
      </c>
      <c r="F14" s="25" t="s">
        <v>59</v>
      </c>
      <c r="G14" s="99">
        <v>8</v>
      </c>
      <c r="H14" s="113">
        <v>42845</v>
      </c>
    </row>
    <row r="15" spans="1:8">
      <c r="A15" s="18">
        <v>52</v>
      </c>
      <c r="B15" s="115" t="s">
        <v>54</v>
      </c>
      <c r="C15" s="20" t="s">
        <v>55</v>
      </c>
      <c r="D15" s="21">
        <v>36385913</v>
      </c>
      <c r="E15" s="26">
        <v>20171275</v>
      </c>
      <c r="F15" s="20" t="s">
        <v>56</v>
      </c>
      <c r="G15" s="65">
        <v>17.420000000000002</v>
      </c>
      <c r="H15" s="113">
        <v>42851</v>
      </c>
    </row>
    <row r="16" spans="1:8">
      <c r="A16" s="18">
        <v>53</v>
      </c>
      <c r="B16" s="112" t="s">
        <v>60</v>
      </c>
      <c r="C16" s="25" t="s">
        <v>58</v>
      </c>
      <c r="D16" s="60">
        <v>31654363</v>
      </c>
      <c r="E16" s="26">
        <v>71714025</v>
      </c>
      <c r="F16" s="20" t="s">
        <v>61</v>
      </c>
      <c r="G16" s="94">
        <v>8.1</v>
      </c>
      <c r="H16" s="113">
        <v>42851</v>
      </c>
    </row>
    <row r="17" spans="1:8">
      <c r="A17" s="18">
        <v>54</v>
      </c>
      <c r="B17" s="112" t="s">
        <v>57</v>
      </c>
      <c r="C17" s="25" t="s">
        <v>58</v>
      </c>
      <c r="D17" s="60">
        <v>31654363</v>
      </c>
      <c r="E17" s="26">
        <v>71714174</v>
      </c>
      <c r="F17" s="25" t="s">
        <v>59</v>
      </c>
      <c r="G17" s="99">
        <v>3.2</v>
      </c>
      <c r="H17" s="113">
        <v>42851</v>
      </c>
    </row>
    <row r="18" spans="1:8">
      <c r="A18" s="18">
        <v>55</v>
      </c>
      <c r="B18" s="115" t="s">
        <v>62</v>
      </c>
      <c r="C18" s="20" t="s">
        <v>63</v>
      </c>
      <c r="D18" s="21">
        <v>36472549</v>
      </c>
      <c r="E18" s="26">
        <v>1710014706</v>
      </c>
      <c r="F18" s="20" t="s">
        <v>230</v>
      </c>
      <c r="G18" s="65">
        <v>9.2899999999999991</v>
      </c>
      <c r="H18" s="113">
        <v>42851</v>
      </c>
    </row>
    <row r="19" spans="1:8">
      <c r="A19" s="18">
        <v>56</v>
      </c>
      <c r="B19" s="115" t="s">
        <v>62</v>
      </c>
      <c r="C19" s="20" t="s">
        <v>63</v>
      </c>
      <c r="D19" s="21">
        <v>36472549</v>
      </c>
      <c r="E19" s="26">
        <v>1710014705</v>
      </c>
      <c r="F19" s="20" t="s">
        <v>231</v>
      </c>
      <c r="G19" s="65">
        <v>20.09</v>
      </c>
      <c r="H19" s="113">
        <v>42851</v>
      </c>
    </row>
    <row r="20" spans="1:8">
      <c r="A20" s="18">
        <v>57</v>
      </c>
      <c r="B20" s="93" t="s">
        <v>154</v>
      </c>
      <c r="C20" s="20" t="s">
        <v>157</v>
      </c>
      <c r="D20" s="21">
        <v>37810511</v>
      </c>
      <c r="E20" s="26">
        <v>72016</v>
      </c>
      <c r="F20" s="20" t="s">
        <v>233</v>
      </c>
      <c r="G20" s="94">
        <v>10.32</v>
      </c>
      <c r="H20" s="113">
        <v>42852</v>
      </c>
    </row>
    <row r="21" spans="1:8" ht="16.5" thickBot="1">
      <c r="A21" s="116">
        <v>58</v>
      </c>
      <c r="B21" s="124" t="s">
        <v>32</v>
      </c>
      <c r="C21" s="34" t="s">
        <v>33</v>
      </c>
      <c r="D21" s="117">
        <v>37810421</v>
      </c>
      <c r="E21" s="31">
        <v>1643</v>
      </c>
      <c r="F21" s="34" t="s">
        <v>234</v>
      </c>
      <c r="G21" s="159">
        <v>701.76</v>
      </c>
      <c r="H21" s="121">
        <v>42853</v>
      </c>
    </row>
    <row r="22" spans="1:8" s="79" customFormat="1">
      <c r="A22" s="80"/>
      <c r="B22" s="81"/>
      <c r="C22" s="82"/>
      <c r="D22" s="83"/>
      <c r="E22" s="84"/>
      <c r="F22" s="82"/>
      <c r="G22" s="85"/>
      <c r="H22" s="86"/>
    </row>
    <row r="23" spans="1:8" s="79" customFormat="1">
      <c r="A23" s="80"/>
      <c r="B23" s="81"/>
      <c r="C23" s="82"/>
      <c r="D23" s="83"/>
      <c r="E23" s="84"/>
      <c r="F23" s="82"/>
      <c r="G23" s="85"/>
      <c r="H23" s="86"/>
    </row>
    <row r="24" spans="1:8" s="79" customFormat="1">
      <c r="A24" s="17"/>
      <c r="B24" s="70" t="s">
        <v>215</v>
      </c>
      <c r="C24" s="70"/>
      <c r="D24" s="71"/>
      <c r="E24" s="70"/>
      <c r="F24" s="70"/>
      <c r="G24" s="72"/>
      <c r="H24" s="72"/>
    </row>
    <row r="25" spans="1:8" s="79" customFormat="1">
      <c r="A25" s="17"/>
      <c r="B25" s="70" t="s">
        <v>31</v>
      </c>
      <c r="C25" s="70"/>
      <c r="D25" s="71"/>
      <c r="E25" s="70"/>
      <c r="F25" s="70"/>
      <c r="G25" s="72"/>
      <c r="H25" s="72"/>
    </row>
    <row r="26" spans="1:8">
      <c r="D26" s="111"/>
    </row>
  </sheetData>
  <mergeCells count="2">
    <mergeCell ref="A1:H1"/>
    <mergeCell ref="A3:H3"/>
  </mergeCells>
  <phoneticPr fontId="12" type="noConversion"/>
  <pageMargins left="0.52" right="0.5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25</vt:i4>
      </vt:variant>
    </vt:vector>
  </HeadingPairs>
  <TitlesOfParts>
    <vt:vector size="25" baseType="lpstr">
      <vt:lpstr>Hárok1</vt:lpstr>
      <vt:lpstr>Január  MŠ 2017</vt:lpstr>
      <vt:lpstr>Január VŠJ 2017</vt:lpstr>
      <vt:lpstr>Február MŠ 2017</vt:lpstr>
      <vt:lpstr>Február VŠJ 2017 </vt:lpstr>
      <vt:lpstr>Marec MŠ 2017</vt:lpstr>
      <vt:lpstr>Marec VŠJ 2017</vt:lpstr>
      <vt:lpstr>Apríl MŠ 2017</vt:lpstr>
      <vt:lpstr>Apríl VŠJ 2017</vt:lpstr>
      <vt:lpstr>Máj MŠ 2017</vt:lpstr>
      <vt:lpstr>Máj 2017 VŠJ</vt:lpstr>
      <vt:lpstr>Jún MŠ 2017</vt:lpstr>
      <vt:lpstr>Jún VŠJ 2017</vt:lpstr>
      <vt:lpstr>Júl MŠ 2017</vt:lpstr>
      <vt:lpstr>Júl VŠJ 2017</vt:lpstr>
      <vt:lpstr>August MŠ 2017</vt:lpstr>
      <vt:lpstr>August VŠJ 2017</vt:lpstr>
      <vt:lpstr>September MŠ 2017</vt:lpstr>
      <vt:lpstr>September VŠJ 2017</vt:lpstr>
      <vt:lpstr>Október MŠ 2017</vt:lpstr>
      <vt:lpstr>Október 2017 VŠJ</vt:lpstr>
      <vt:lpstr>November MŠ 2017</vt:lpstr>
      <vt:lpstr>November 2017 VŠJ</vt:lpstr>
      <vt:lpstr>December MŠ 2017</vt:lpstr>
      <vt:lpstr>December VŠJ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klastorna</dc:creator>
  <cp:lastModifiedBy>Používateľ systému Windows</cp:lastModifiedBy>
  <cp:lastPrinted>2018-01-22T10:39:28Z</cp:lastPrinted>
  <dcterms:created xsi:type="dcterms:W3CDTF">2016-02-05T10:36:42Z</dcterms:created>
  <dcterms:modified xsi:type="dcterms:W3CDTF">2018-01-23T10:11:34Z</dcterms:modified>
</cp:coreProperties>
</file>